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90" windowWidth="19320" windowHeight="1038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'Sheet1'!$A$1:$O$384</definedName>
    <definedName name="Pocatecni_stav_uctu">'[1]Nastaveni'!$C$4</definedName>
  </definedNames>
  <calcPr fullCalcOnLoad="1"/>
</workbook>
</file>

<file path=xl/sharedStrings.xml><?xml version="1.0" encoding="utf-8"?>
<sst xmlns="http://schemas.openxmlformats.org/spreadsheetml/2006/main" count="69" uniqueCount="54">
  <si>
    <t>Dátum</t>
  </si>
  <si>
    <t>Čas</t>
  </si>
  <si>
    <t>Kontrakt</t>
  </si>
  <si>
    <t>Deň</t>
  </si>
  <si>
    <t>Pattern</t>
  </si>
  <si>
    <t>Vstup</t>
  </si>
  <si>
    <t>Výstup</t>
  </si>
  <si>
    <t>MAE</t>
  </si>
  <si>
    <t>MFE</t>
  </si>
  <si>
    <t>Bankroll No trail SL</t>
  </si>
  <si>
    <t>Bankroll trail SL</t>
  </si>
  <si>
    <t>profit/los</t>
  </si>
  <si>
    <t>profit</t>
  </si>
  <si>
    <t>MAE priemer</t>
  </si>
  <si>
    <t>MFE priemer</t>
  </si>
  <si>
    <t>Poslední obchod:</t>
  </si>
  <si>
    <t>Počáteční stav účtu:</t>
  </si>
  <si>
    <t>Čistý zisk / ztráta:</t>
  </si>
  <si>
    <t>Konečný stav účtu:</t>
  </si>
  <si>
    <t>Obchodů celkem:</t>
  </si>
  <si>
    <t>Ziskových obchodů:</t>
  </si>
  <si>
    <t>Ztrátových obchodů:</t>
  </si>
  <si>
    <t>% Win:</t>
  </si>
  <si>
    <t>Největší zisk:</t>
  </si>
  <si>
    <t>Největší ztráta:</t>
  </si>
  <si>
    <t>Průměrný obchod:</t>
  </si>
  <si>
    <t>Prvý obchod:</t>
  </si>
  <si>
    <t>MAE rozdiel</t>
  </si>
  <si>
    <t>MFE rozdiel</t>
  </si>
  <si>
    <t>los</t>
  </si>
  <si>
    <t>0/100</t>
  </si>
  <si>
    <t>2V long</t>
  </si>
  <si>
    <t>2V short</t>
  </si>
  <si>
    <t>0/V long</t>
  </si>
  <si>
    <t>0/V short</t>
  </si>
  <si>
    <t>0/100 long</t>
  </si>
  <si>
    <t>0/100 short</t>
  </si>
  <si>
    <t>2X100 long</t>
  </si>
  <si>
    <t>2X100 short</t>
  </si>
  <si>
    <t>extremctoss long</t>
  </si>
  <si>
    <t>extremcross short</t>
  </si>
  <si>
    <t>2V</t>
  </si>
  <si>
    <t>MAE 2V</t>
  </si>
  <si>
    <t>MFE 2V</t>
  </si>
  <si>
    <t>MAE 0/100</t>
  </si>
  <si>
    <t>MFE 0/100</t>
  </si>
  <si>
    <t>MAE 0/V</t>
  </si>
  <si>
    <t>MFE 0/V</t>
  </si>
  <si>
    <t>MAE 2X100</t>
  </si>
  <si>
    <t>MAE Extremcross</t>
  </si>
  <si>
    <t>MFE Extremcross</t>
  </si>
  <si>
    <t>MFE 2X100</t>
  </si>
  <si>
    <t>2v</t>
  </si>
  <si>
    <t>extremcross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</si>
</sst>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dd/mm/yy;@"/>
    <numFmt numFmtId="174" formatCode="h:mm;@"/>
    <numFmt numFmtId="175" formatCode="d/m/yyyy;@"/>
    <numFmt numFmtId="176" formatCode="[$$-409]#,##0.00"/>
    <numFmt numFmtId="177" formatCode="0.0%"/>
    <numFmt numFmtId="17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28" fillId="33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6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5" fontId="28" fillId="6" borderId="12" xfId="0" applyNumberFormat="1" applyFont="1" applyFill="1" applyBorder="1" applyAlignment="1">
      <alignment horizontal="center"/>
    </xf>
    <xf numFmtId="174" fontId="28" fillId="6" borderId="13" xfId="0" applyNumberFormat="1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8" fillId="6" borderId="14" xfId="0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7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8" fillId="0" borderId="0" xfId="44" applyNumberFormat="1" applyFont="1" applyBorder="1" applyAlignment="1" applyProtection="1">
      <alignment/>
      <protection locked="0"/>
    </xf>
    <xf numFmtId="176" fontId="0" fillId="0" borderId="0" xfId="44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0" fontId="0" fillId="0" borderId="0" xfId="48" applyNumberFormat="1" applyFont="1" applyBorder="1" applyAlignment="1" applyProtection="1">
      <alignment horizontal="center"/>
      <protection locked="0"/>
    </xf>
    <xf numFmtId="177" fontId="0" fillId="0" borderId="0" xfId="45" applyNumberFormat="1" applyFont="1" applyBorder="1" applyAlignment="1" applyProtection="1">
      <alignment horizontal="center"/>
      <protection locked="0"/>
    </xf>
    <xf numFmtId="10" fontId="0" fillId="0" borderId="0" xfId="45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right"/>
    </xf>
    <xf numFmtId="14" fontId="0" fillId="0" borderId="0" xfId="44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44" applyNumberFormat="1" applyFont="1" applyBorder="1" applyAlignment="1" applyProtection="1">
      <alignment horizontal="center"/>
      <protection locked="0"/>
    </xf>
    <xf numFmtId="10" fontId="0" fillId="0" borderId="0" xfId="0" applyNumberFormat="1" applyFont="1" applyBorder="1" applyAlignment="1" applyProtection="1">
      <alignment horizontal="center"/>
      <protection locked="0"/>
    </xf>
    <xf numFmtId="0" fontId="28" fillId="0" borderId="15" xfId="44" applyNumberFormat="1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176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Border="1" applyAlignment="1" applyProtection="1">
      <alignment horizontal="center"/>
      <protection/>
    </xf>
    <xf numFmtId="10" fontId="0" fillId="0" borderId="16" xfId="45" applyNumberFormat="1" applyFont="1" applyBorder="1" applyAlignment="1" applyProtection="1">
      <alignment horizontal="center"/>
      <protection locked="0"/>
    </xf>
    <xf numFmtId="0" fontId="28" fillId="6" borderId="12" xfId="0" applyFont="1" applyFill="1" applyBorder="1" applyAlignment="1" applyProtection="1">
      <alignment/>
      <protection locked="0"/>
    </xf>
    <xf numFmtId="0" fontId="28" fillId="6" borderId="13" xfId="0" applyFont="1" applyFill="1" applyBorder="1" applyAlignment="1" applyProtection="1">
      <alignment horizontal="center"/>
      <protection locked="0"/>
    </xf>
    <xf numFmtId="0" fontId="28" fillId="6" borderId="14" xfId="0" applyFont="1" applyFill="1" applyBorder="1" applyAlignment="1" applyProtection="1">
      <alignment horizontal="center"/>
      <protection locked="0"/>
    </xf>
    <xf numFmtId="0" fontId="28" fillId="0" borderId="12" xfId="44" applyNumberFormat="1" applyFont="1" applyBorder="1" applyAlignment="1" applyProtection="1">
      <alignment/>
      <protection locked="0"/>
    </xf>
    <xf numFmtId="176" fontId="28" fillId="0" borderId="13" xfId="44" applyNumberFormat="1" applyFont="1" applyBorder="1" applyAlignment="1" applyProtection="1">
      <alignment horizontal="center"/>
      <protection locked="0"/>
    </xf>
    <xf numFmtId="176" fontId="28" fillId="0" borderId="13" xfId="0" applyNumberFormat="1" applyFont="1" applyBorder="1" applyAlignment="1" applyProtection="1">
      <alignment horizontal="center"/>
      <protection locked="0"/>
    </xf>
    <xf numFmtId="176" fontId="28" fillId="0" borderId="14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left"/>
    </xf>
    <xf numFmtId="0" fontId="0" fillId="29" borderId="17" xfId="0" applyFill="1" applyBorder="1" applyAlignment="1">
      <alignment/>
    </xf>
    <xf numFmtId="0" fontId="0" fillId="35" borderId="17" xfId="0" applyFill="1" applyBorder="1" applyAlignment="1">
      <alignment/>
    </xf>
    <xf numFmtId="0" fontId="28" fillId="0" borderId="0" xfId="44" applyNumberFormat="1" applyFont="1" applyFill="1" applyBorder="1" applyAlignment="1" applyProtection="1">
      <alignment/>
      <protection locked="0"/>
    </xf>
    <xf numFmtId="10" fontId="28" fillId="0" borderId="0" xfId="48" applyNumberFormat="1" applyFont="1" applyBorder="1" applyAlignment="1" applyProtection="1">
      <alignment/>
      <protection locked="0"/>
    </xf>
    <xf numFmtId="0" fontId="28" fillId="0" borderId="0" xfId="0" applyFont="1" applyAlignment="1">
      <alignment/>
    </xf>
    <xf numFmtId="0" fontId="28" fillId="0" borderId="18" xfId="44" applyNumberFormat="1" applyFont="1" applyBorder="1" applyAlignment="1" applyProtection="1">
      <alignment/>
      <protection locked="0"/>
    </xf>
    <xf numFmtId="10" fontId="28" fillId="0" borderId="11" xfId="48" applyNumberFormat="1" applyFont="1" applyBorder="1" applyAlignment="1" applyProtection="1">
      <alignment/>
      <protection locked="0"/>
    </xf>
    <xf numFmtId="0" fontId="28" fillId="6" borderId="19" xfId="44" applyNumberFormat="1" applyFont="1" applyFill="1" applyBorder="1" applyAlignment="1" applyProtection="1">
      <alignment/>
      <protection locked="0"/>
    </xf>
    <xf numFmtId="176" fontId="28" fillId="6" borderId="10" xfId="44" applyNumberFormat="1" applyFont="1" applyFill="1" applyBorder="1" applyAlignment="1" applyProtection="1">
      <alignment/>
      <protection locked="0"/>
    </xf>
    <xf numFmtId="0" fontId="28" fillId="0" borderId="18" xfId="44" applyNumberFormat="1" applyFont="1" applyFill="1" applyBorder="1" applyAlignment="1" applyProtection="1">
      <alignment/>
      <protection locked="0"/>
    </xf>
    <xf numFmtId="0" fontId="28" fillId="0" borderId="11" xfId="0" applyFont="1" applyBorder="1" applyAlignment="1">
      <alignment/>
    </xf>
    <xf numFmtId="10" fontId="28" fillId="6" borderId="10" xfId="48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28" fillId="6" borderId="10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28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Procenta 2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_denik-petr-Excel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nik"/>
      <sheetName val="Vysledky"/>
      <sheetName val="Nastaveni"/>
      <sheetName val="MAE_MFE"/>
      <sheetName val="Kalk1"/>
    </sheetNames>
    <sheetDataSet>
      <sheetData sheetId="2">
        <row r="4">
          <cell r="C4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8.00390625" style="4" customWidth="1"/>
    <col min="2" max="2" width="11.8515625" style="1" customWidth="1"/>
    <col min="3" max="3" width="9.140625" style="2" customWidth="1"/>
    <col min="10" max="10" width="13.57421875" style="0" customWidth="1"/>
    <col min="12" max="12" width="12.57421875" style="0" customWidth="1"/>
    <col min="13" max="13" width="18.421875" style="0" customWidth="1"/>
    <col min="14" max="14" width="15.28125" style="0" customWidth="1"/>
    <col min="17" max="17" width="18.8515625" style="0" customWidth="1"/>
    <col min="18" max="18" width="17.8515625" style="0" customWidth="1"/>
    <col min="19" max="19" width="15.57421875" style="0" customWidth="1"/>
    <col min="20" max="20" width="15.140625" style="0" customWidth="1"/>
  </cols>
  <sheetData>
    <row r="1" ht="15.75" thickBot="1">
      <c r="A1" s="3"/>
    </row>
    <row r="2" spans="1:21" ht="15.75" thickBot="1">
      <c r="A2" s="5"/>
      <c r="B2" s="9" t="s">
        <v>0</v>
      </c>
      <c r="C2" s="10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27</v>
      </c>
      <c r="K2" s="11" t="s">
        <v>8</v>
      </c>
      <c r="L2" s="11" t="s">
        <v>28</v>
      </c>
      <c r="M2" s="11" t="s">
        <v>9</v>
      </c>
      <c r="N2" s="11" t="s">
        <v>10</v>
      </c>
      <c r="O2" s="12" t="s">
        <v>11</v>
      </c>
      <c r="Q2" s="6" t="s">
        <v>13</v>
      </c>
      <c r="R2" s="6" t="s">
        <v>14</v>
      </c>
      <c r="T2">
        <v>0</v>
      </c>
      <c r="U2" s="25"/>
    </row>
    <row r="3" spans="1:20" ht="15.75" thickBot="1">
      <c r="A3" s="4">
        <v>1</v>
      </c>
      <c r="B3" s="15">
        <v>40403</v>
      </c>
      <c r="C3" s="13">
        <v>0.6749999999999999</v>
      </c>
      <c r="D3" s="8">
        <v>1</v>
      </c>
      <c r="E3" s="16">
        <v>-5</v>
      </c>
      <c r="F3" s="8" t="s">
        <v>41</v>
      </c>
      <c r="G3" s="17">
        <v>600.2</v>
      </c>
      <c r="H3" s="8">
        <v>597.2</v>
      </c>
      <c r="I3" s="14">
        <v>200</v>
      </c>
      <c r="J3" s="14">
        <f>(I3-G3)</f>
        <v>-400.20000000000005</v>
      </c>
      <c r="K3" s="14">
        <v>594.5</v>
      </c>
      <c r="L3" s="8">
        <f>(K3-G3)</f>
        <v>-5.7000000000000455</v>
      </c>
      <c r="M3" s="8">
        <f aca="true" t="shared" si="0" ref="M3:M66">IF(E3&gt;=$T$2,(-G3+H3)*100,(G3-H3)*100)</f>
        <v>300</v>
      </c>
      <c r="N3" s="8"/>
      <c r="O3" s="8" t="str">
        <f>IF(M3&gt;0,"profit",IF(M3=0,"0","los"))</f>
        <v>profit</v>
      </c>
      <c r="Q3" s="7">
        <f>AVERAGE(J:J,J1,J2)</f>
        <v>-1.0515706806282727</v>
      </c>
      <c r="R3" s="7">
        <f>AVERAGE(L:L,L1,L2)</f>
        <v>0.018586387434554735</v>
      </c>
      <c r="T3" s="25" t="s">
        <v>12</v>
      </c>
    </row>
    <row r="4" spans="1:20" ht="15">
      <c r="A4" s="4">
        <v>2</v>
      </c>
      <c r="B4" s="15"/>
      <c r="C4" s="13"/>
      <c r="D4" s="8">
        <v>1</v>
      </c>
      <c r="E4" s="8">
        <v>1</v>
      </c>
      <c r="F4" s="8" t="s">
        <v>52</v>
      </c>
      <c r="G4" s="64">
        <v>679.8</v>
      </c>
      <c r="H4" s="14"/>
      <c r="I4" s="64">
        <v>677.1</v>
      </c>
      <c r="J4" s="14">
        <f aca="true" t="shared" si="1" ref="J4:J67">(I4-G4)</f>
        <v>-2.699999999999932</v>
      </c>
      <c r="K4" s="64">
        <v>680.5</v>
      </c>
      <c r="L4" s="8">
        <f aca="true" t="shared" si="2" ref="L4:L67">(K4-G4)</f>
        <v>0.7000000000000455</v>
      </c>
      <c r="M4" s="8">
        <f t="shared" si="0"/>
        <v>-67980</v>
      </c>
      <c r="N4" s="8"/>
      <c r="O4" s="8" t="str">
        <f aca="true" t="shared" si="3" ref="O4:O67">IF(M4&gt;0,"profit",IF(M4=0,"0","los"))</f>
        <v>los</v>
      </c>
      <c r="T4" s="25" t="s">
        <v>29</v>
      </c>
    </row>
    <row r="5" spans="1:15" ht="15.75" thickBot="1">
      <c r="A5" s="4">
        <v>3</v>
      </c>
      <c r="B5" s="15"/>
      <c r="C5" s="13"/>
      <c r="D5" s="8">
        <v>1</v>
      </c>
      <c r="E5" s="8">
        <v>-2</v>
      </c>
      <c r="F5" s="14" t="s">
        <v>52</v>
      </c>
      <c r="G5" s="64">
        <v>689.2</v>
      </c>
      <c r="H5" s="8"/>
      <c r="I5" s="64">
        <v>689.9</v>
      </c>
      <c r="J5" s="14">
        <f t="shared" si="1"/>
        <v>0.6999999999999318</v>
      </c>
      <c r="K5" s="64">
        <v>693.9</v>
      </c>
      <c r="L5" s="8">
        <f t="shared" si="2"/>
        <v>4.699999999999932</v>
      </c>
      <c r="M5" s="8">
        <f t="shared" si="0"/>
        <v>68920</v>
      </c>
      <c r="N5" s="8"/>
      <c r="O5" s="8" t="str">
        <f t="shared" si="3"/>
        <v>profit</v>
      </c>
    </row>
    <row r="6" spans="1:20" ht="15.75" thickBot="1">
      <c r="A6" s="4">
        <v>4</v>
      </c>
      <c r="B6" s="15"/>
      <c r="C6" s="13"/>
      <c r="D6" s="8">
        <v>1</v>
      </c>
      <c r="E6" s="8">
        <v>3</v>
      </c>
      <c r="F6" s="14" t="s">
        <v>30</v>
      </c>
      <c r="G6" s="64">
        <v>672.4</v>
      </c>
      <c r="H6" s="14"/>
      <c r="I6" s="64">
        <v>671.9</v>
      </c>
      <c r="J6" s="14">
        <f t="shared" si="1"/>
        <v>-0.5</v>
      </c>
      <c r="K6" s="64">
        <v>677.4</v>
      </c>
      <c r="L6" s="8">
        <f t="shared" si="2"/>
        <v>5</v>
      </c>
      <c r="M6" s="8">
        <f t="shared" si="0"/>
        <v>-67240</v>
      </c>
      <c r="N6" s="8"/>
      <c r="O6" s="8" t="str">
        <f t="shared" si="3"/>
        <v>los</v>
      </c>
      <c r="Q6" s="38"/>
      <c r="R6" s="39"/>
      <c r="S6" s="39"/>
      <c r="T6" s="40"/>
    </row>
    <row r="7" spans="1:20" ht="15">
      <c r="A7" s="4">
        <v>5</v>
      </c>
      <c r="B7" s="15"/>
      <c r="C7" s="13"/>
      <c r="D7" s="8">
        <v>1</v>
      </c>
      <c r="E7" s="8">
        <v>-4</v>
      </c>
      <c r="F7" s="14" t="s">
        <v>30</v>
      </c>
      <c r="G7" s="64">
        <v>696.1</v>
      </c>
      <c r="H7" s="14"/>
      <c r="I7" s="64">
        <v>697.8</v>
      </c>
      <c r="J7" s="14">
        <f>(I7-G7)</f>
        <v>1.6999999999999318</v>
      </c>
      <c r="K7" s="64">
        <v>694.6</v>
      </c>
      <c r="L7" s="8">
        <f t="shared" si="2"/>
        <v>-1.5</v>
      </c>
      <c r="M7" s="8">
        <f t="shared" si="0"/>
        <v>69610</v>
      </c>
      <c r="N7" s="8"/>
      <c r="O7" s="8" t="str">
        <f t="shared" si="3"/>
        <v>profit</v>
      </c>
      <c r="Q7" s="31" t="s">
        <v>26</v>
      </c>
      <c r="R7" s="26"/>
      <c r="S7" s="27"/>
      <c r="T7" s="32">
        <f>MIN(B:B,B1,B2)</f>
        <v>40403</v>
      </c>
    </row>
    <row r="8" spans="1:20" ht="15">
      <c r="A8" s="4">
        <v>6</v>
      </c>
      <c r="B8" s="15"/>
      <c r="C8" s="13"/>
      <c r="D8" s="8">
        <v>1</v>
      </c>
      <c r="E8" s="14">
        <v>5</v>
      </c>
      <c r="F8" s="14" t="s">
        <v>53</v>
      </c>
      <c r="G8" s="64">
        <v>691.5</v>
      </c>
      <c r="H8" s="8"/>
      <c r="I8" s="64">
        <v>691.6</v>
      </c>
      <c r="J8" s="14">
        <f t="shared" si="1"/>
        <v>0.10000000000002274</v>
      </c>
      <c r="K8" s="64">
        <v>690.2</v>
      </c>
      <c r="L8" s="8">
        <f t="shared" si="2"/>
        <v>-1.2999999999999545</v>
      </c>
      <c r="M8" s="8">
        <f t="shared" si="0"/>
        <v>-69150</v>
      </c>
      <c r="N8" s="8"/>
      <c r="O8" s="8" t="str">
        <f t="shared" si="3"/>
        <v>los</v>
      </c>
      <c r="Q8" s="33" t="s">
        <v>15</v>
      </c>
      <c r="R8" s="27"/>
      <c r="S8" s="27"/>
      <c r="T8" s="32">
        <f>MAX(B:B,B1,B2)</f>
        <v>40403</v>
      </c>
    </row>
    <row r="9" spans="1:20" ht="15">
      <c r="A9" s="4">
        <v>7</v>
      </c>
      <c r="B9" s="15"/>
      <c r="C9" s="13"/>
      <c r="D9" s="8">
        <v>1</v>
      </c>
      <c r="E9" s="14">
        <v>-1</v>
      </c>
      <c r="F9" s="14" t="s">
        <v>53</v>
      </c>
      <c r="G9" s="64">
        <v>706.6</v>
      </c>
      <c r="H9" s="8"/>
      <c r="I9" s="64">
        <v>705.8</v>
      </c>
      <c r="J9" s="14">
        <f t="shared" si="1"/>
        <v>-0.8000000000000682</v>
      </c>
      <c r="K9" s="64">
        <v>711.8</v>
      </c>
      <c r="L9" s="8">
        <f t="shared" si="2"/>
        <v>5.199999999999932</v>
      </c>
      <c r="M9" s="8">
        <f t="shared" si="0"/>
        <v>70660</v>
      </c>
      <c r="N9" s="8"/>
      <c r="O9" s="8" t="str">
        <f t="shared" si="3"/>
        <v>profit</v>
      </c>
      <c r="Q9" s="31" t="s">
        <v>16</v>
      </c>
      <c r="R9" s="19"/>
      <c r="S9" s="28"/>
      <c r="T9" s="34">
        <v>6000</v>
      </c>
    </row>
    <row r="10" spans="1:20" ht="15">
      <c r="A10" s="4">
        <v>8</v>
      </c>
      <c r="B10" s="15"/>
      <c r="C10" s="13"/>
      <c r="D10" s="8">
        <v>1</v>
      </c>
      <c r="E10" s="14"/>
      <c r="F10" s="14"/>
      <c r="G10" s="64"/>
      <c r="H10" s="8"/>
      <c r="I10" s="64"/>
      <c r="J10" s="14">
        <f t="shared" si="1"/>
        <v>0</v>
      </c>
      <c r="K10" s="64"/>
      <c r="L10" s="8">
        <f t="shared" si="2"/>
        <v>0</v>
      </c>
      <c r="M10" s="8">
        <f t="shared" si="0"/>
        <v>0</v>
      </c>
      <c r="N10" s="8"/>
      <c r="O10" s="8" t="str">
        <f t="shared" si="3"/>
        <v>0</v>
      </c>
      <c r="Q10" s="31" t="s">
        <v>17</v>
      </c>
      <c r="R10" s="19"/>
      <c r="S10" s="20"/>
      <c r="T10" s="35">
        <f>SUM(M3:M:M,M1,M2)</f>
        <v>5120</v>
      </c>
    </row>
    <row r="11" spans="1:20" ht="15">
      <c r="A11" s="4">
        <v>9</v>
      </c>
      <c r="B11" s="15"/>
      <c r="C11" s="13"/>
      <c r="D11" s="8">
        <v>1</v>
      </c>
      <c r="E11" s="14"/>
      <c r="F11" s="14"/>
      <c r="G11" s="64"/>
      <c r="H11" s="8"/>
      <c r="I11" s="64"/>
      <c r="J11" s="14">
        <f t="shared" si="1"/>
        <v>0</v>
      </c>
      <c r="K11" s="64"/>
      <c r="L11" s="8">
        <f t="shared" si="2"/>
        <v>0</v>
      </c>
      <c r="M11" s="8">
        <f t="shared" si="0"/>
        <v>0</v>
      </c>
      <c r="N11" s="8"/>
      <c r="O11" s="8" t="str">
        <f t="shared" si="3"/>
        <v>0</v>
      </c>
      <c r="Q11" s="31" t="s">
        <v>18</v>
      </c>
      <c r="R11" s="19"/>
      <c r="S11" s="20"/>
      <c r="T11" s="35">
        <f>SUM(T9,T10)</f>
        <v>11120</v>
      </c>
    </row>
    <row r="12" spans="1:20" ht="15">
      <c r="A12" s="4">
        <v>10</v>
      </c>
      <c r="B12" s="15"/>
      <c r="C12" s="13"/>
      <c r="D12" s="8">
        <v>1</v>
      </c>
      <c r="E12" s="14"/>
      <c r="F12" s="14"/>
      <c r="G12" s="64"/>
      <c r="H12" s="8"/>
      <c r="I12" s="64"/>
      <c r="J12" s="14">
        <f t="shared" si="1"/>
        <v>0</v>
      </c>
      <c r="K12" s="64"/>
      <c r="L12" s="8">
        <f t="shared" si="2"/>
        <v>0</v>
      </c>
      <c r="M12" s="8">
        <f t="shared" si="0"/>
        <v>0</v>
      </c>
      <c r="N12" s="8"/>
      <c r="O12" s="8" t="str">
        <f t="shared" si="3"/>
        <v>0</v>
      </c>
      <c r="Q12" s="31" t="s">
        <v>19</v>
      </c>
      <c r="R12" s="29"/>
      <c r="S12" s="28"/>
      <c r="T12" s="36">
        <f>COUNTA(A:A,A1,A2)</f>
        <v>100</v>
      </c>
    </row>
    <row r="13" spans="1:20" ht="15">
      <c r="A13" s="4">
        <v>11</v>
      </c>
      <c r="B13" s="15"/>
      <c r="C13" s="13"/>
      <c r="D13" s="8">
        <v>1</v>
      </c>
      <c r="E13" s="14"/>
      <c r="F13" s="14"/>
      <c r="G13" s="64"/>
      <c r="H13" s="8"/>
      <c r="I13" s="64"/>
      <c r="J13" s="14">
        <f t="shared" si="1"/>
        <v>0</v>
      </c>
      <c r="K13" s="64"/>
      <c r="L13" s="8">
        <f t="shared" si="2"/>
        <v>0</v>
      </c>
      <c r="M13" s="8">
        <f t="shared" si="0"/>
        <v>0</v>
      </c>
      <c r="N13" s="8"/>
      <c r="O13" s="8" t="str">
        <f t="shared" si="3"/>
        <v>0</v>
      </c>
      <c r="Q13" s="31" t="s">
        <v>20</v>
      </c>
      <c r="R13" s="29"/>
      <c r="S13" s="28"/>
      <c r="T13" s="36">
        <f>COUNTIF($O$3:$O:O,T3)</f>
        <v>4</v>
      </c>
    </row>
    <row r="14" spans="1:20" ht="15">
      <c r="A14" s="4">
        <v>12</v>
      </c>
      <c r="B14" s="15"/>
      <c r="C14" s="13"/>
      <c r="D14" s="8">
        <v>1</v>
      </c>
      <c r="E14" s="14"/>
      <c r="F14" s="8"/>
      <c r="G14" s="17"/>
      <c r="H14" s="14"/>
      <c r="I14" s="14"/>
      <c r="J14" s="14">
        <f t="shared" si="1"/>
        <v>0</v>
      </c>
      <c r="K14" s="14"/>
      <c r="L14" s="8">
        <f t="shared" si="2"/>
        <v>0</v>
      </c>
      <c r="M14" s="8">
        <f t="shared" si="0"/>
        <v>0</v>
      </c>
      <c r="N14" s="8"/>
      <c r="O14" s="8" t="str">
        <f t="shared" si="3"/>
        <v>0</v>
      </c>
      <c r="Q14" s="31" t="s">
        <v>21</v>
      </c>
      <c r="R14" s="29"/>
      <c r="S14" s="28"/>
      <c r="T14" s="36">
        <f>COUNTIF($O$1:$O:O,T4)</f>
        <v>3</v>
      </c>
    </row>
    <row r="15" spans="1:20" ht="15">
      <c r="A15" s="4">
        <v>13</v>
      </c>
      <c r="B15" s="15"/>
      <c r="C15" s="13"/>
      <c r="D15" s="8">
        <v>1</v>
      </c>
      <c r="E15" s="14"/>
      <c r="F15" s="8"/>
      <c r="G15" s="24"/>
      <c r="H15" s="14"/>
      <c r="I15" s="14"/>
      <c r="J15" s="14">
        <f t="shared" si="1"/>
        <v>0</v>
      </c>
      <c r="K15" s="8"/>
      <c r="L15" s="8">
        <f t="shared" si="2"/>
        <v>0</v>
      </c>
      <c r="M15" s="8">
        <f t="shared" si="0"/>
        <v>0</v>
      </c>
      <c r="N15" s="8"/>
      <c r="O15" s="8" t="str">
        <f t="shared" si="3"/>
        <v>0</v>
      </c>
      <c r="Q15" s="31" t="s">
        <v>22</v>
      </c>
      <c r="R15" s="21"/>
      <c r="S15" s="30"/>
      <c r="T15" s="37"/>
    </row>
    <row r="16" spans="1:20" ht="15">
      <c r="A16" s="4">
        <v>14</v>
      </c>
      <c r="B16" s="15"/>
      <c r="C16" s="13"/>
      <c r="D16" s="8">
        <v>1</v>
      </c>
      <c r="E16" s="14"/>
      <c r="F16" s="8"/>
      <c r="G16" s="24"/>
      <c r="H16" s="14"/>
      <c r="I16" s="8"/>
      <c r="J16" s="14">
        <f t="shared" si="1"/>
        <v>0</v>
      </c>
      <c r="K16" s="8"/>
      <c r="L16" s="8">
        <f t="shared" si="2"/>
        <v>0</v>
      </c>
      <c r="M16" s="8">
        <f t="shared" si="0"/>
        <v>0</v>
      </c>
      <c r="N16" s="8"/>
      <c r="O16" s="8" t="str">
        <f t="shared" si="3"/>
        <v>0</v>
      </c>
      <c r="Q16" s="31" t="s">
        <v>23</v>
      </c>
      <c r="R16" s="19"/>
      <c r="S16" s="20"/>
      <c r="T16" s="35">
        <f>MAX(M:M,M1,M2)</f>
        <v>70660</v>
      </c>
    </row>
    <row r="17" spans="1:20" ht="15.75" thickBot="1">
      <c r="A17" s="4">
        <v>15</v>
      </c>
      <c r="B17" s="15"/>
      <c r="C17" s="13"/>
      <c r="D17" s="8">
        <v>1</v>
      </c>
      <c r="E17" s="8"/>
      <c r="F17" s="8"/>
      <c r="G17" s="8"/>
      <c r="H17" s="8"/>
      <c r="I17" s="8"/>
      <c r="J17" s="14">
        <f t="shared" si="1"/>
        <v>0</v>
      </c>
      <c r="K17" s="8"/>
      <c r="L17" s="8">
        <f t="shared" si="2"/>
        <v>0</v>
      </c>
      <c r="M17" s="8">
        <f t="shared" si="0"/>
        <v>0</v>
      </c>
      <c r="N17" s="8"/>
      <c r="O17" s="8" t="str">
        <f t="shared" si="3"/>
        <v>0</v>
      </c>
      <c r="Q17" s="31" t="s">
        <v>24</v>
      </c>
      <c r="R17" s="19"/>
      <c r="S17" s="20"/>
      <c r="T17" s="35">
        <f>MIN(M:M,M1,M2)</f>
        <v>-69150</v>
      </c>
    </row>
    <row r="18" spans="1:20" ht="15.75" thickBot="1">
      <c r="A18" s="4">
        <v>16</v>
      </c>
      <c r="B18" s="15"/>
      <c r="C18" s="13"/>
      <c r="D18" s="8">
        <v>1</v>
      </c>
      <c r="E18" s="8"/>
      <c r="F18" s="8"/>
      <c r="G18" s="8"/>
      <c r="H18" s="8"/>
      <c r="I18" s="8"/>
      <c r="J18" s="14">
        <f t="shared" si="1"/>
        <v>0</v>
      </c>
      <c r="K18" s="8"/>
      <c r="L18" s="8">
        <f t="shared" si="2"/>
        <v>0</v>
      </c>
      <c r="M18" s="8">
        <f t="shared" si="0"/>
        <v>0</v>
      </c>
      <c r="N18" s="8"/>
      <c r="O18" s="8" t="str">
        <f t="shared" si="3"/>
        <v>0</v>
      </c>
      <c r="Q18" s="41" t="s">
        <v>25</v>
      </c>
      <c r="R18" s="42"/>
      <c r="S18" s="43"/>
      <c r="T18" s="44">
        <f>SUM(M:M,)/COUNTIF(M:M,"&gt;0")</f>
        <v>1280</v>
      </c>
    </row>
    <row r="19" spans="1:20" ht="15">
      <c r="A19" s="4">
        <v>17</v>
      </c>
      <c r="B19" s="15"/>
      <c r="C19" s="13"/>
      <c r="D19" s="8">
        <v>1</v>
      </c>
      <c r="E19" s="8"/>
      <c r="F19" s="8"/>
      <c r="G19" s="8"/>
      <c r="H19" s="8"/>
      <c r="I19" s="8"/>
      <c r="J19" s="14">
        <f t="shared" si="1"/>
        <v>0</v>
      </c>
      <c r="K19" s="8"/>
      <c r="L19" s="8">
        <f t="shared" si="2"/>
        <v>0</v>
      </c>
      <c r="M19" s="8">
        <f t="shared" si="0"/>
        <v>0</v>
      </c>
      <c r="N19" s="8"/>
      <c r="O19" s="8" t="str">
        <f t="shared" si="3"/>
        <v>0</v>
      </c>
      <c r="Q19" s="18"/>
      <c r="R19" s="19"/>
      <c r="S19" s="20"/>
      <c r="T19" s="20"/>
    </row>
    <row r="20" spans="1:15" ht="15.75" thickBot="1">
      <c r="A20" s="4">
        <v>18</v>
      </c>
      <c r="B20" s="15"/>
      <c r="C20" s="13"/>
      <c r="D20" s="8">
        <v>1</v>
      </c>
      <c r="E20" s="8"/>
      <c r="F20" s="8"/>
      <c r="G20" s="8"/>
      <c r="H20" s="8"/>
      <c r="I20" s="8"/>
      <c r="J20" s="14">
        <f t="shared" si="1"/>
        <v>0</v>
      </c>
      <c r="K20" s="8"/>
      <c r="L20" s="8">
        <f t="shared" si="2"/>
        <v>0</v>
      </c>
      <c r="M20" s="8">
        <f t="shared" si="0"/>
        <v>0</v>
      </c>
      <c r="N20" s="8"/>
      <c r="O20" s="8" t="str">
        <f t="shared" si="3"/>
        <v>0</v>
      </c>
    </row>
    <row r="21" spans="1:20" ht="15">
      <c r="A21" s="4">
        <v>19</v>
      </c>
      <c r="B21" s="15"/>
      <c r="C21" s="13"/>
      <c r="D21" s="8">
        <v>1</v>
      </c>
      <c r="E21" s="8"/>
      <c r="F21" s="8"/>
      <c r="G21" s="8"/>
      <c r="H21" s="8"/>
      <c r="I21" s="8"/>
      <c r="J21" s="14">
        <f t="shared" si="1"/>
        <v>0</v>
      </c>
      <c r="K21" s="8"/>
      <c r="L21" s="8">
        <f t="shared" si="2"/>
        <v>0</v>
      </c>
      <c r="M21" s="8">
        <f t="shared" si="0"/>
        <v>0</v>
      </c>
      <c r="N21" s="8"/>
      <c r="O21" s="8" t="str">
        <f t="shared" si="3"/>
        <v>0</v>
      </c>
      <c r="Q21" s="56" t="s">
        <v>42</v>
      </c>
      <c r="R21" s="57" t="s">
        <v>43</v>
      </c>
      <c r="S21" s="20"/>
      <c r="T21" s="20"/>
    </row>
    <row r="22" spans="1:23" ht="15.75" thickBot="1">
      <c r="A22" s="4">
        <v>20</v>
      </c>
      <c r="B22" s="15"/>
      <c r="C22" s="13"/>
      <c r="D22" s="8">
        <v>1</v>
      </c>
      <c r="E22" s="8"/>
      <c r="F22" s="8"/>
      <c r="G22" s="8"/>
      <c r="H22" s="8"/>
      <c r="I22" s="8"/>
      <c r="J22" s="14">
        <f t="shared" si="1"/>
        <v>0</v>
      </c>
      <c r="K22" s="8"/>
      <c r="L22" s="8">
        <f t="shared" si="2"/>
        <v>0</v>
      </c>
      <c r="M22" s="8">
        <f t="shared" si="0"/>
        <v>0</v>
      </c>
      <c r="N22" s="14"/>
      <c r="O22" s="8" t="str">
        <f t="shared" si="3"/>
        <v>0</v>
      </c>
      <c r="Q22" s="54"/>
      <c r="R22" s="55"/>
      <c r="S22" s="22"/>
      <c r="T22" s="23"/>
      <c r="V22" s="18"/>
      <c r="W22" s="52"/>
    </row>
    <row r="23" spans="1:23" ht="15.75" thickBot="1">
      <c r="A23" s="4">
        <v>21</v>
      </c>
      <c r="B23" s="15"/>
      <c r="C23" s="13"/>
      <c r="D23" s="8">
        <v>1</v>
      </c>
      <c r="E23" s="8"/>
      <c r="F23" s="8"/>
      <c r="G23" s="8"/>
      <c r="H23" s="8"/>
      <c r="I23" s="8"/>
      <c r="J23" s="14">
        <f t="shared" si="1"/>
        <v>0</v>
      </c>
      <c r="K23" s="8"/>
      <c r="L23" s="8">
        <f t="shared" si="2"/>
        <v>0</v>
      </c>
      <c r="M23" s="8">
        <f t="shared" si="0"/>
        <v>0</v>
      </c>
      <c r="N23" s="14"/>
      <c r="O23" s="8" t="str">
        <f t="shared" si="3"/>
        <v>0</v>
      </c>
      <c r="Q23" s="51"/>
      <c r="R23" s="53"/>
      <c r="V23" s="51"/>
      <c r="W23" s="53"/>
    </row>
    <row r="24" spans="1:23" ht="15">
      <c r="A24" s="4">
        <v>22</v>
      </c>
      <c r="B24" s="15"/>
      <c r="C24" s="13"/>
      <c r="D24" s="8">
        <v>1</v>
      </c>
      <c r="E24" s="8"/>
      <c r="F24" s="8"/>
      <c r="G24" s="8"/>
      <c r="H24" s="8"/>
      <c r="I24" s="8"/>
      <c r="J24" s="14">
        <f t="shared" si="1"/>
        <v>0</v>
      </c>
      <c r="K24" s="8"/>
      <c r="L24" s="8">
        <f t="shared" si="2"/>
        <v>0</v>
      </c>
      <c r="M24" s="8">
        <f t="shared" si="0"/>
        <v>0</v>
      </c>
      <c r="N24" s="14"/>
      <c r="O24" s="8" t="str">
        <f t="shared" si="3"/>
        <v>0</v>
      </c>
      <c r="Q24" s="56" t="s">
        <v>44</v>
      </c>
      <c r="R24" s="60" t="s">
        <v>45</v>
      </c>
      <c r="V24" s="51"/>
      <c r="W24" s="53"/>
    </row>
    <row r="25" spans="1:23" ht="15.75" thickBot="1">
      <c r="A25" s="4">
        <v>23</v>
      </c>
      <c r="B25" s="15"/>
      <c r="C25" s="13"/>
      <c r="D25" s="8">
        <v>1</v>
      </c>
      <c r="E25" s="8"/>
      <c r="F25" s="8"/>
      <c r="G25" s="8"/>
      <c r="H25" s="8"/>
      <c r="I25" s="8"/>
      <c r="J25" s="14">
        <f t="shared" si="1"/>
        <v>0</v>
      </c>
      <c r="K25" s="8"/>
      <c r="L25" s="8">
        <f t="shared" si="2"/>
        <v>0</v>
      </c>
      <c r="M25" s="8">
        <f t="shared" si="0"/>
        <v>0</v>
      </c>
      <c r="N25" s="14"/>
      <c r="O25" s="8" t="str">
        <f t="shared" si="3"/>
        <v>0</v>
      </c>
      <c r="Q25" s="58"/>
      <c r="R25" s="59"/>
      <c r="V25" s="51"/>
      <c r="W25" s="53"/>
    </row>
    <row r="26" spans="1:15" ht="15.75" thickBot="1">
      <c r="A26" s="4">
        <v>24</v>
      </c>
      <c r="B26" s="15"/>
      <c r="C26" s="13"/>
      <c r="D26" s="8">
        <v>1</v>
      </c>
      <c r="E26" s="8"/>
      <c r="F26" s="8"/>
      <c r="G26" s="8"/>
      <c r="H26" s="8"/>
      <c r="I26" s="8"/>
      <c r="J26" s="14">
        <f t="shared" si="1"/>
        <v>0</v>
      </c>
      <c r="K26" s="8"/>
      <c r="L26" s="8">
        <f t="shared" si="2"/>
        <v>0</v>
      </c>
      <c r="M26" s="8">
        <f t="shared" si="0"/>
        <v>0</v>
      </c>
      <c r="N26" s="14"/>
      <c r="O26" s="8" t="str">
        <f t="shared" si="3"/>
        <v>0</v>
      </c>
    </row>
    <row r="27" spans="1:18" ht="15">
      <c r="A27" s="4">
        <v>25</v>
      </c>
      <c r="B27" s="15"/>
      <c r="C27" s="13"/>
      <c r="D27" s="8">
        <v>1</v>
      </c>
      <c r="E27" s="8"/>
      <c r="F27" s="8"/>
      <c r="G27" s="8"/>
      <c r="H27" s="8"/>
      <c r="I27" s="8"/>
      <c r="J27" s="14">
        <f t="shared" si="1"/>
        <v>0</v>
      </c>
      <c r="K27" s="8"/>
      <c r="L27" s="8">
        <f t="shared" si="2"/>
        <v>0</v>
      </c>
      <c r="M27" s="8">
        <f t="shared" si="0"/>
        <v>0</v>
      </c>
      <c r="N27" s="14"/>
      <c r="O27" s="8" t="str">
        <f t="shared" si="3"/>
        <v>0</v>
      </c>
      <c r="Q27" s="56" t="s">
        <v>46</v>
      </c>
      <c r="R27" s="63" t="s">
        <v>47</v>
      </c>
    </row>
    <row r="28" spans="1:18" ht="15.75" thickBot="1">
      <c r="A28" s="4">
        <v>26</v>
      </c>
      <c r="B28" s="15"/>
      <c r="C28" s="13"/>
      <c r="D28" s="8">
        <v>1</v>
      </c>
      <c r="E28" s="8"/>
      <c r="F28" s="8"/>
      <c r="G28" s="8"/>
      <c r="H28" s="8"/>
      <c r="I28" s="8"/>
      <c r="J28" s="14">
        <f t="shared" si="1"/>
        <v>0</v>
      </c>
      <c r="K28" s="8"/>
      <c r="L28" s="8">
        <f t="shared" si="2"/>
        <v>0</v>
      </c>
      <c r="M28" s="8">
        <f t="shared" si="0"/>
        <v>0</v>
      </c>
      <c r="N28" s="14"/>
      <c r="O28" s="8" t="str">
        <f t="shared" si="3"/>
        <v>0</v>
      </c>
      <c r="Q28" s="61"/>
      <c r="R28" s="62"/>
    </row>
    <row r="29" spans="1:15" ht="15.75" thickBot="1">
      <c r="A29" s="4">
        <v>27</v>
      </c>
      <c r="B29" s="15"/>
      <c r="C29" s="13"/>
      <c r="D29" s="8">
        <v>1</v>
      </c>
      <c r="E29" s="8"/>
      <c r="F29" s="8"/>
      <c r="G29" s="8"/>
      <c r="H29" s="8"/>
      <c r="I29" s="8"/>
      <c r="J29" s="14">
        <f t="shared" si="1"/>
        <v>0</v>
      </c>
      <c r="K29" s="8"/>
      <c r="L29" s="8">
        <f t="shared" si="2"/>
        <v>0</v>
      </c>
      <c r="M29" s="8">
        <f t="shared" si="0"/>
        <v>0</v>
      </c>
      <c r="N29" s="14"/>
      <c r="O29" s="8" t="str">
        <f t="shared" si="3"/>
        <v>0</v>
      </c>
    </row>
    <row r="30" spans="1:18" ht="15">
      <c r="A30" s="4">
        <v>28</v>
      </c>
      <c r="B30" s="15"/>
      <c r="C30" s="13"/>
      <c r="D30" s="8">
        <v>1</v>
      </c>
      <c r="E30" s="8"/>
      <c r="F30" s="8"/>
      <c r="G30" s="8"/>
      <c r="H30" s="8"/>
      <c r="I30" s="8"/>
      <c r="J30" s="14">
        <f t="shared" si="1"/>
        <v>0</v>
      </c>
      <c r="K30" s="8"/>
      <c r="L30" s="8">
        <f t="shared" si="2"/>
        <v>0</v>
      </c>
      <c r="M30" s="8">
        <f t="shared" si="0"/>
        <v>0</v>
      </c>
      <c r="N30" s="14"/>
      <c r="O30" s="8" t="str">
        <f t="shared" si="3"/>
        <v>0</v>
      </c>
      <c r="Q30" s="56" t="s">
        <v>48</v>
      </c>
      <c r="R30" s="63" t="s">
        <v>51</v>
      </c>
    </row>
    <row r="31" spans="1:18" ht="15.75" thickBot="1">
      <c r="A31" s="4">
        <v>29</v>
      </c>
      <c r="D31" s="8">
        <v>1</v>
      </c>
      <c r="J31" s="14">
        <f t="shared" si="1"/>
        <v>0</v>
      </c>
      <c r="L31" s="8">
        <f t="shared" si="2"/>
        <v>0</v>
      </c>
      <c r="M31" s="8">
        <f t="shared" si="0"/>
        <v>0</v>
      </c>
      <c r="N31" s="14"/>
      <c r="O31" s="8" t="str">
        <f t="shared" si="3"/>
        <v>0</v>
      </c>
      <c r="Q31" s="61"/>
      <c r="R31" s="62"/>
    </row>
    <row r="32" spans="1:15" ht="15.75" thickBot="1">
      <c r="A32" s="4">
        <v>30</v>
      </c>
      <c r="D32" s="8">
        <v>1</v>
      </c>
      <c r="J32" s="14">
        <f t="shared" si="1"/>
        <v>0</v>
      </c>
      <c r="L32" s="8">
        <f t="shared" si="2"/>
        <v>0</v>
      </c>
      <c r="M32" s="8">
        <f t="shared" si="0"/>
        <v>0</v>
      </c>
      <c r="N32" s="14"/>
      <c r="O32" s="8" t="str">
        <f t="shared" si="3"/>
        <v>0</v>
      </c>
    </row>
    <row r="33" spans="1:18" ht="15">
      <c r="A33" s="4">
        <v>31</v>
      </c>
      <c r="D33" s="8">
        <v>1</v>
      </c>
      <c r="J33" s="14">
        <f t="shared" si="1"/>
        <v>0</v>
      </c>
      <c r="L33" s="8">
        <f t="shared" si="2"/>
        <v>0</v>
      </c>
      <c r="M33" s="8">
        <f t="shared" si="0"/>
        <v>0</v>
      </c>
      <c r="N33" s="14"/>
      <c r="O33" s="8" t="str">
        <f t="shared" si="3"/>
        <v>0</v>
      </c>
      <c r="Q33" s="56" t="s">
        <v>49</v>
      </c>
      <c r="R33" s="63" t="s">
        <v>50</v>
      </c>
    </row>
    <row r="34" spans="1:18" ht="15.75" thickBot="1">
      <c r="A34" s="4">
        <v>32</v>
      </c>
      <c r="D34" s="8">
        <v>1</v>
      </c>
      <c r="J34" s="14">
        <f t="shared" si="1"/>
        <v>0</v>
      </c>
      <c r="L34" s="8">
        <f t="shared" si="2"/>
        <v>0</v>
      </c>
      <c r="M34" s="8">
        <f t="shared" si="0"/>
        <v>0</v>
      </c>
      <c r="O34" s="8" t="str">
        <f t="shared" si="3"/>
        <v>0</v>
      </c>
      <c r="Q34" s="61"/>
      <c r="R34" s="62"/>
    </row>
    <row r="35" spans="1:15" ht="15">
      <c r="A35" s="4">
        <v>33</v>
      </c>
      <c r="D35" s="8">
        <v>1</v>
      </c>
      <c r="J35" s="14">
        <f t="shared" si="1"/>
        <v>0</v>
      </c>
      <c r="L35" s="8">
        <f t="shared" si="2"/>
        <v>0</v>
      </c>
      <c r="M35" s="8">
        <f t="shared" si="0"/>
        <v>0</v>
      </c>
      <c r="O35" s="8" t="str">
        <f t="shared" si="3"/>
        <v>0</v>
      </c>
    </row>
    <row r="36" spans="1:15" ht="15">
      <c r="A36" s="4">
        <v>34</v>
      </c>
      <c r="D36" s="8">
        <v>1</v>
      </c>
      <c r="J36" s="14">
        <f t="shared" si="1"/>
        <v>0</v>
      </c>
      <c r="L36" s="8">
        <f t="shared" si="2"/>
        <v>0</v>
      </c>
      <c r="M36" s="8">
        <f t="shared" si="0"/>
        <v>0</v>
      </c>
      <c r="O36" s="8" t="str">
        <f t="shared" si="3"/>
        <v>0</v>
      </c>
    </row>
    <row r="37" spans="1:15" ht="15">
      <c r="A37" s="4">
        <v>35</v>
      </c>
      <c r="D37" s="8">
        <v>1</v>
      </c>
      <c r="J37" s="14">
        <f t="shared" si="1"/>
        <v>0</v>
      </c>
      <c r="L37" s="8">
        <f t="shared" si="2"/>
        <v>0</v>
      </c>
      <c r="M37" s="8">
        <f t="shared" si="0"/>
        <v>0</v>
      </c>
      <c r="O37" s="8" t="str">
        <f t="shared" si="3"/>
        <v>0</v>
      </c>
    </row>
    <row r="38" spans="1:15" ht="15">
      <c r="A38" s="4">
        <v>36</v>
      </c>
      <c r="D38" s="8">
        <v>1</v>
      </c>
      <c r="J38" s="14">
        <f t="shared" si="1"/>
        <v>0</v>
      </c>
      <c r="L38" s="8">
        <f t="shared" si="2"/>
        <v>0</v>
      </c>
      <c r="M38" s="8">
        <f t="shared" si="0"/>
        <v>0</v>
      </c>
      <c r="O38" s="8" t="str">
        <f t="shared" si="3"/>
        <v>0</v>
      </c>
    </row>
    <row r="39" spans="1:15" ht="15">
      <c r="A39" s="4">
        <v>37</v>
      </c>
      <c r="D39" s="8">
        <v>1</v>
      </c>
      <c r="J39" s="14">
        <f t="shared" si="1"/>
        <v>0</v>
      </c>
      <c r="L39" s="8">
        <f t="shared" si="2"/>
        <v>0</v>
      </c>
      <c r="M39" s="8">
        <f t="shared" si="0"/>
        <v>0</v>
      </c>
      <c r="O39" s="8" t="str">
        <f t="shared" si="3"/>
        <v>0</v>
      </c>
    </row>
    <row r="40" spans="1:15" ht="15">
      <c r="A40" s="4">
        <v>38</v>
      </c>
      <c r="D40" s="8">
        <v>1</v>
      </c>
      <c r="J40" s="14">
        <f t="shared" si="1"/>
        <v>0</v>
      </c>
      <c r="L40" s="8">
        <f t="shared" si="2"/>
        <v>0</v>
      </c>
      <c r="M40" s="8">
        <f t="shared" si="0"/>
        <v>0</v>
      </c>
      <c r="O40" s="8" t="str">
        <f t="shared" si="3"/>
        <v>0</v>
      </c>
    </row>
    <row r="41" spans="1:15" ht="15">
      <c r="A41" s="4">
        <v>39</v>
      </c>
      <c r="D41" s="8">
        <v>1</v>
      </c>
      <c r="J41" s="14">
        <f t="shared" si="1"/>
        <v>0</v>
      </c>
      <c r="L41" s="8">
        <f t="shared" si="2"/>
        <v>0</v>
      </c>
      <c r="M41" s="8">
        <f t="shared" si="0"/>
        <v>0</v>
      </c>
      <c r="O41" s="8" t="str">
        <f t="shared" si="3"/>
        <v>0</v>
      </c>
    </row>
    <row r="42" spans="1:15" ht="15">
      <c r="A42" s="4">
        <v>40</v>
      </c>
      <c r="D42" s="8">
        <v>1</v>
      </c>
      <c r="J42" s="14">
        <f t="shared" si="1"/>
        <v>0</v>
      </c>
      <c r="L42" s="8">
        <f t="shared" si="2"/>
        <v>0</v>
      </c>
      <c r="M42" s="8">
        <f t="shared" si="0"/>
        <v>0</v>
      </c>
      <c r="O42" s="8" t="str">
        <f t="shared" si="3"/>
        <v>0</v>
      </c>
    </row>
    <row r="43" spans="1:15" ht="15">
      <c r="A43" s="4">
        <v>41</v>
      </c>
      <c r="D43" s="8">
        <v>1</v>
      </c>
      <c r="J43" s="14">
        <f t="shared" si="1"/>
        <v>0</v>
      </c>
      <c r="L43" s="8">
        <f t="shared" si="2"/>
        <v>0</v>
      </c>
      <c r="M43" s="8">
        <f t="shared" si="0"/>
        <v>0</v>
      </c>
      <c r="O43" s="8" t="str">
        <f t="shared" si="3"/>
        <v>0</v>
      </c>
    </row>
    <row r="44" spans="1:15" ht="15">
      <c r="A44" s="4">
        <v>42</v>
      </c>
      <c r="D44" s="8">
        <v>1</v>
      </c>
      <c r="J44" s="14">
        <f t="shared" si="1"/>
        <v>0</v>
      </c>
      <c r="L44" s="8">
        <f t="shared" si="2"/>
        <v>0</v>
      </c>
      <c r="M44" s="8">
        <f t="shared" si="0"/>
        <v>0</v>
      </c>
      <c r="O44" s="8" t="str">
        <f t="shared" si="3"/>
        <v>0</v>
      </c>
    </row>
    <row r="45" spans="1:15" ht="15">
      <c r="A45" s="4">
        <v>43</v>
      </c>
      <c r="D45" s="8">
        <v>1</v>
      </c>
      <c r="J45" s="14">
        <f t="shared" si="1"/>
        <v>0</v>
      </c>
      <c r="L45" s="8">
        <f t="shared" si="2"/>
        <v>0</v>
      </c>
      <c r="M45" s="8">
        <f t="shared" si="0"/>
        <v>0</v>
      </c>
      <c r="O45" s="8" t="str">
        <f t="shared" si="3"/>
        <v>0</v>
      </c>
    </row>
    <row r="46" spans="1:15" ht="15">
      <c r="A46" s="4">
        <v>44</v>
      </c>
      <c r="D46" s="8">
        <v>1</v>
      </c>
      <c r="J46" s="14">
        <f t="shared" si="1"/>
        <v>0</v>
      </c>
      <c r="L46" s="8">
        <f t="shared" si="2"/>
        <v>0</v>
      </c>
      <c r="M46" s="8">
        <f t="shared" si="0"/>
        <v>0</v>
      </c>
      <c r="O46" s="8" t="str">
        <f t="shared" si="3"/>
        <v>0</v>
      </c>
    </row>
    <row r="47" spans="1:15" ht="15">
      <c r="A47" s="4">
        <v>45</v>
      </c>
      <c r="D47" s="8">
        <v>1</v>
      </c>
      <c r="J47" s="14">
        <f t="shared" si="1"/>
        <v>0</v>
      </c>
      <c r="L47" s="8">
        <f t="shared" si="2"/>
        <v>0</v>
      </c>
      <c r="M47" s="8">
        <f t="shared" si="0"/>
        <v>0</v>
      </c>
      <c r="O47" s="8" t="str">
        <f t="shared" si="3"/>
        <v>0</v>
      </c>
    </row>
    <row r="48" spans="1:15" ht="15">
      <c r="A48" s="4">
        <v>46</v>
      </c>
      <c r="D48" s="8">
        <v>1</v>
      </c>
      <c r="J48" s="14">
        <f t="shared" si="1"/>
        <v>0</v>
      </c>
      <c r="L48" s="8">
        <f t="shared" si="2"/>
        <v>0</v>
      </c>
      <c r="M48" s="8">
        <f t="shared" si="0"/>
        <v>0</v>
      </c>
      <c r="O48" s="8" t="str">
        <f t="shared" si="3"/>
        <v>0</v>
      </c>
    </row>
    <row r="49" spans="1:15" ht="15">
      <c r="A49" s="4">
        <v>47</v>
      </c>
      <c r="D49" s="8">
        <v>1</v>
      </c>
      <c r="J49" s="14">
        <f t="shared" si="1"/>
        <v>0</v>
      </c>
      <c r="L49" s="8">
        <f t="shared" si="2"/>
        <v>0</v>
      </c>
      <c r="M49" s="8">
        <f t="shared" si="0"/>
        <v>0</v>
      </c>
      <c r="O49" s="8" t="str">
        <f t="shared" si="3"/>
        <v>0</v>
      </c>
    </row>
    <row r="50" spans="1:15" ht="15">
      <c r="A50" s="4">
        <v>48</v>
      </c>
      <c r="D50" s="8">
        <v>1</v>
      </c>
      <c r="J50" s="14">
        <f t="shared" si="1"/>
        <v>0</v>
      </c>
      <c r="L50" s="8">
        <f t="shared" si="2"/>
        <v>0</v>
      </c>
      <c r="M50" s="8">
        <f t="shared" si="0"/>
        <v>0</v>
      </c>
      <c r="O50" s="8" t="str">
        <f t="shared" si="3"/>
        <v>0</v>
      </c>
    </row>
    <row r="51" spans="1:15" ht="15">
      <c r="A51" s="4">
        <v>49</v>
      </c>
      <c r="D51" s="8">
        <v>1</v>
      </c>
      <c r="J51" s="14">
        <f t="shared" si="1"/>
        <v>0</v>
      </c>
      <c r="L51" s="8">
        <f t="shared" si="2"/>
        <v>0</v>
      </c>
      <c r="M51" s="8">
        <f t="shared" si="0"/>
        <v>0</v>
      </c>
      <c r="O51" s="8" t="str">
        <f t="shared" si="3"/>
        <v>0</v>
      </c>
    </row>
    <row r="52" spans="1:15" ht="15">
      <c r="A52" s="4">
        <v>50</v>
      </c>
      <c r="D52" s="8">
        <v>1</v>
      </c>
      <c r="J52" s="14">
        <f t="shared" si="1"/>
        <v>0</v>
      </c>
      <c r="L52" s="8">
        <f t="shared" si="2"/>
        <v>0</v>
      </c>
      <c r="M52" s="8">
        <f t="shared" si="0"/>
        <v>0</v>
      </c>
      <c r="O52" s="8" t="str">
        <f t="shared" si="3"/>
        <v>0</v>
      </c>
    </row>
    <row r="53" spans="1:15" ht="15">
      <c r="A53" s="4">
        <v>51</v>
      </c>
      <c r="D53" s="8">
        <v>1</v>
      </c>
      <c r="J53" s="14">
        <f t="shared" si="1"/>
        <v>0</v>
      </c>
      <c r="L53" s="8">
        <f t="shared" si="2"/>
        <v>0</v>
      </c>
      <c r="M53" s="8">
        <f t="shared" si="0"/>
        <v>0</v>
      </c>
      <c r="O53" s="8" t="str">
        <f t="shared" si="3"/>
        <v>0</v>
      </c>
    </row>
    <row r="54" spans="1:15" ht="15">
      <c r="A54" s="4">
        <v>52</v>
      </c>
      <c r="D54" s="8">
        <v>1</v>
      </c>
      <c r="J54" s="14">
        <f t="shared" si="1"/>
        <v>0</v>
      </c>
      <c r="L54" s="8">
        <f t="shared" si="2"/>
        <v>0</v>
      </c>
      <c r="M54" s="8">
        <f t="shared" si="0"/>
        <v>0</v>
      </c>
      <c r="O54" s="8" t="str">
        <f t="shared" si="3"/>
        <v>0</v>
      </c>
    </row>
    <row r="55" spans="1:15" ht="15">
      <c r="A55" s="4">
        <v>53</v>
      </c>
      <c r="D55" s="8">
        <v>1</v>
      </c>
      <c r="J55" s="14">
        <f t="shared" si="1"/>
        <v>0</v>
      </c>
      <c r="L55" s="8">
        <f t="shared" si="2"/>
        <v>0</v>
      </c>
      <c r="M55" s="8">
        <f t="shared" si="0"/>
        <v>0</v>
      </c>
      <c r="O55" s="8" t="str">
        <f t="shared" si="3"/>
        <v>0</v>
      </c>
    </row>
    <row r="56" spans="1:15" ht="15">
      <c r="A56" s="4">
        <v>54</v>
      </c>
      <c r="D56" s="8">
        <v>1</v>
      </c>
      <c r="J56" s="14">
        <f t="shared" si="1"/>
        <v>0</v>
      </c>
      <c r="L56" s="8">
        <f t="shared" si="2"/>
        <v>0</v>
      </c>
      <c r="M56" s="8">
        <f t="shared" si="0"/>
        <v>0</v>
      </c>
      <c r="O56" s="8" t="str">
        <f t="shared" si="3"/>
        <v>0</v>
      </c>
    </row>
    <row r="57" spans="1:15" ht="15">
      <c r="A57" s="4">
        <v>55</v>
      </c>
      <c r="D57" s="8">
        <v>1</v>
      </c>
      <c r="J57" s="14">
        <f t="shared" si="1"/>
        <v>0</v>
      </c>
      <c r="L57" s="8">
        <f t="shared" si="2"/>
        <v>0</v>
      </c>
      <c r="M57" s="8">
        <f t="shared" si="0"/>
        <v>0</v>
      </c>
      <c r="O57" s="8" t="str">
        <f t="shared" si="3"/>
        <v>0</v>
      </c>
    </row>
    <row r="58" spans="1:15" ht="15">
      <c r="A58" s="4">
        <v>56</v>
      </c>
      <c r="D58" s="8">
        <v>1</v>
      </c>
      <c r="J58" s="14">
        <f t="shared" si="1"/>
        <v>0</v>
      </c>
      <c r="L58" s="8">
        <f t="shared" si="2"/>
        <v>0</v>
      </c>
      <c r="M58" s="8">
        <f t="shared" si="0"/>
        <v>0</v>
      </c>
      <c r="O58" s="8" t="str">
        <f t="shared" si="3"/>
        <v>0</v>
      </c>
    </row>
    <row r="59" spans="1:15" ht="15">
      <c r="A59" s="4">
        <v>57</v>
      </c>
      <c r="D59" s="8">
        <v>1</v>
      </c>
      <c r="J59" s="14">
        <f t="shared" si="1"/>
        <v>0</v>
      </c>
      <c r="L59" s="8">
        <f t="shared" si="2"/>
        <v>0</v>
      </c>
      <c r="M59" s="8">
        <f t="shared" si="0"/>
        <v>0</v>
      </c>
      <c r="O59" s="8" t="str">
        <f t="shared" si="3"/>
        <v>0</v>
      </c>
    </row>
    <row r="60" spans="1:15" ht="15">
      <c r="A60" s="4">
        <v>58</v>
      </c>
      <c r="D60" s="8">
        <v>1</v>
      </c>
      <c r="J60" s="14">
        <f t="shared" si="1"/>
        <v>0</v>
      </c>
      <c r="L60" s="8">
        <f t="shared" si="2"/>
        <v>0</v>
      </c>
      <c r="M60" s="8">
        <f t="shared" si="0"/>
        <v>0</v>
      </c>
      <c r="O60" s="8" t="str">
        <f t="shared" si="3"/>
        <v>0</v>
      </c>
    </row>
    <row r="61" spans="1:15" ht="15">
      <c r="A61" s="4">
        <v>59</v>
      </c>
      <c r="D61" s="8">
        <v>1</v>
      </c>
      <c r="J61" s="14">
        <f t="shared" si="1"/>
        <v>0</v>
      </c>
      <c r="L61" s="8">
        <f t="shared" si="2"/>
        <v>0</v>
      </c>
      <c r="M61" s="8">
        <f t="shared" si="0"/>
        <v>0</v>
      </c>
      <c r="O61" s="8" t="str">
        <f t="shared" si="3"/>
        <v>0</v>
      </c>
    </row>
    <row r="62" spans="1:15" ht="15">
      <c r="A62" s="4">
        <v>60</v>
      </c>
      <c r="D62" s="8">
        <v>1</v>
      </c>
      <c r="J62" s="14">
        <f t="shared" si="1"/>
        <v>0</v>
      </c>
      <c r="L62" s="8">
        <f t="shared" si="2"/>
        <v>0</v>
      </c>
      <c r="M62" s="8">
        <f t="shared" si="0"/>
        <v>0</v>
      </c>
      <c r="O62" s="8" t="str">
        <f t="shared" si="3"/>
        <v>0</v>
      </c>
    </row>
    <row r="63" spans="1:15" ht="15">
      <c r="A63" s="4">
        <v>61</v>
      </c>
      <c r="D63" s="8">
        <v>1</v>
      </c>
      <c r="J63" s="14">
        <f t="shared" si="1"/>
        <v>0</v>
      </c>
      <c r="L63" s="8">
        <f t="shared" si="2"/>
        <v>0</v>
      </c>
      <c r="M63" s="8">
        <f t="shared" si="0"/>
        <v>0</v>
      </c>
      <c r="O63" s="8" t="str">
        <f t="shared" si="3"/>
        <v>0</v>
      </c>
    </row>
    <row r="64" spans="1:15" ht="15">
      <c r="A64" s="4">
        <v>62</v>
      </c>
      <c r="D64" s="8">
        <v>1</v>
      </c>
      <c r="J64" s="14">
        <f t="shared" si="1"/>
        <v>0</v>
      </c>
      <c r="L64" s="8">
        <f t="shared" si="2"/>
        <v>0</v>
      </c>
      <c r="M64" s="8">
        <f t="shared" si="0"/>
        <v>0</v>
      </c>
      <c r="O64" s="8" t="str">
        <f t="shared" si="3"/>
        <v>0</v>
      </c>
    </row>
    <row r="65" spans="1:15" ht="15">
      <c r="A65" s="4">
        <v>63</v>
      </c>
      <c r="D65" s="8">
        <v>1</v>
      </c>
      <c r="J65" s="14">
        <f t="shared" si="1"/>
        <v>0</v>
      </c>
      <c r="L65" s="8">
        <f t="shared" si="2"/>
        <v>0</v>
      </c>
      <c r="M65" s="8">
        <f t="shared" si="0"/>
        <v>0</v>
      </c>
      <c r="O65" s="8" t="str">
        <f t="shared" si="3"/>
        <v>0</v>
      </c>
    </row>
    <row r="66" spans="1:15" ht="15">
      <c r="A66" s="4">
        <v>64</v>
      </c>
      <c r="D66" s="8">
        <v>1</v>
      </c>
      <c r="J66" s="14">
        <f t="shared" si="1"/>
        <v>0</v>
      </c>
      <c r="L66" s="8">
        <f t="shared" si="2"/>
        <v>0</v>
      </c>
      <c r="M66" s="8">
        <f t="shared" si="0"/>
        <v>0</v>
      </c>
      <c r="O66" s="8" t="str">
        <f t="shared" si="3"/>
        <v>0</v>
      </c>
    </row>
    <row r="67" spans="1:15" ht="15">
      <c r="A67" s="4">
        <v>65</v>
      </c>
      <c r="D67" s="8">
        <v>1</v>
      </c>
      <c r="J67" s="14">
        <f t="shared" si="1"/>
        <v>0</v>
      </c>
      <c r="L67" s="8">
        <f t="shared" si="2"/>
        <v>0</v>
      </c>
      <c r="M67" s="8">
        <f aca="true" t="shared" si="4" ref="M67:M130">IF(E67&gt;=$T$2,(-G67+H67)*100,(G67-H67)*100)</f>
        <v>0</v>
      </c>
      <c r="O67" s="8" t="str">
        <f t="shared" si="3"/>
        <v>0</v>
      </c>
    </row>
    <row r="68" spans="1:15" ht="15">
      <c r="A68" s="4">
        <v>66</v>
      </c>
      <c r="D68" s="8">
        <v>1</v>
      </c>
      <c r="J68" s="14">
        <f aca="true" t="shared" si="5" ref="J68:J131">(I68-G68)</f>
        <v>0</v>
      </c>
      <c r="L68" s="8">
        <f aca="true" t="shared" si="6" ref="L68:L131">(K68-G68)</f>
        <v>0</v>
      </c>
      <c r="M68" s="8">
        <f t="shared" si="4"/>
        <v>0</v>
      </c>
      <c r="O68" s="8" t="str">
        <f aca="true" t="shared" si="7" ref="O68:O131">IF(M68&gt;0,"profit",IF(M68=0,"0","los"))</f>
        <v>0</v>
      </c>
    </row>
    <row r="69" spans="1:15" ht="15">
      <c r="A69" s="4">
        <v>67</v>
      </c>
      <c r="D69" s="8">
        <v>1</v>
      </c>
      <c r="J69" s="14">
        <f t="shared" si="5"/>
        <v>0</v>
      </c>
      <c r="L69" s="8">
        <f t="shared" si="6"/>
        <v>0</v>
      </c>
      <c r="M69" s="8">
        <f t="shared" si="4"/>
        <v>0</v>
      </c>
      <c r="O69" s="8" t="str">
        <f t="shared" si="7"/>
        <v>0</v>
      </c>
    </row>
    <row r="70" spans="1:15" ht="15">
      <c r="A70" s="4">
        <v>68</v>
      </c>
      <c r="D70" s="8">
        <v>1</v>
      </c>
      <c r="J70" s="14">
        <f t="shared" si="5"/>
        <v>0</v>
      </c>
      <c r="L70" s="8">
        <f t="shared" si="6"/>
        <v>0</v>
      </c>
      <c r="M70" s="8">
        <f t="shared" si="4"/>
        <v>0</v>
      </c>
      <c r="O70" s="8" t="str">
        <f t="shared" si="7"/>
        <v>0</v>
      </c>
    </row>
    <row r="71" spans="1:15" ht="15">
      <c r="A71" s="4">
        <v>69</v>
      </c>
      <c r="D71" s="8">
        <v>1</v>
      </c>
      <c r="J71" s="14">
        <f t="shared" si="5"/>
        <v>0</v>
      </c>
      <c r="L71" s="8">
        <f t="shared" si="6"/>
        <v>0</v>
      </c>
      <c r="M71" s="8">
        <f t="shared" si="4"/>
        <v>0</v>
      </c>
      <c r="O71" s="8" t="str">
        <f t="shared" si="7"/>
        <v>0</v>
      </c>
    </row>
    <row r="72" spans="1:15" ht="15">
      <c r="A72" s="4">
        <v>70</v>
      </c>
      <c r="D72" s="8">
        <v>1</v>
      </c>
      <c r="J72" s="14">
        <f t="shared" si="5"/>
        <v>0</v>
      </c>
      <c r="L72" s="8">
        <f t="shared" si="6"/>
        <v>0</v>
      </c>
      <c r="M72" s="8">
        <f t="shared" si="4"/>
        <v>0</v>
      </c>
      <c r="O72" s="8" t="str">
        <f t="shared" si="7"/>
        <v>0</v>
      </c>
    </row>
    <row r="73" spans="1:15" ht="15">
      <c r="A73" s="4">
        <v>71</v>
      </c>
      <c r="D73" s="8">
        <v>1</v>
      </c>
      <c r="J73" s="14">
        <f t="shared" si="5"/>
        <v>0</v>
      </c>
      <c r="L73" s="8">
        <f t="shared" si="6"/>
        <v>0</v>
      </c>
      <c r="M73" s="8">
        <f t="shared" si="4"/>
        <v>0</v>
      </c>
      <c r="O73" s="8" t="str">
        <f t="shared" si="7"/>
        <v>0</v>
      </c>
    </row>
    <row r="74" spans="1:15" ht="15">
      <c r="A74" s="4">
        <v>72</v>
      </c>
      <c r="D74" s="8">
        <v>1</v>
      </c>
      <c r="J74" s="14">
        <f t="shared" si="5"/>
        <v>0</v>
      </c>
      <c r="L74" s="8">
        <f t="shared" si="6"/>
        <v>0</v>
      </c>
      <c r="M74" s="8">
        <f t="shared" si="4"/>
        <v>0</v>
      </c>
      <c r="O74" s="8" t="str">
        <f t="shared" si="7"/>
        <v>0</v>
      </c>
    </row>
    <row r="75" spans="1:15" ht="15">
      <c r="A75" s="4">
        <v>73</v>
      </c>
      <c r="D75" s="8">
        <v>1</v>
      </c>
      <c r="J75" s="14">
        <f t="shared" si="5"/>
        <v>0</v>
      </c>
      <c r="L75" s="8">
        <f t="shared" si="6"/>
        <v>0</v>
      </c>
      <c r="M75" s="8">
        <f t="shared" si="4"/>
        <v>0</v>
      </c>
      <c r="O75" s="8" t="str">
        <f t="shared" si="7"/>
        <v>0</v>
      </c>
    </row>
    <row r="76" spans="1:15" ht="15">
      <c r="A76" s="4">
        <v>74</v>
      </c>
      <c r="D76" s="8">
        <v>1</v>
      </c>
      <c r="J76" s="14">
        <f t="shared" si="5"/>
        <v>0</v>
      </c>
      <c r="L76" s="8">
        <f t="shared" si="6"/>
        <v>0</v>
      </c>
      <c r="M76" s="8">
        <f t="shared" si="4"/>
        <v>0</v>
      </c>
      <c r="O76" s="8" t="str">
        <f t="shared" si="7"/>
        <v>0</v>
      </c>
    </row>
    <row r="77" spans="1:15" ht="15">
      <c r="A77" s="4">
        <v>75</v>
      </c>
      <c r="D77" s="8">
        <v>1</v>
      </c>
      <c r="J77" s="14">
        <f t="shared" si="5"/>
        <v>0</v>
      </c>
      <c r="L77" s="8">
        <f t="shared" si="6"/>
        <v>0</v>
      </c>
      <c r="M77" s="8">
        <f t="shared" si="4"/>
        <v>0</v>
      </c>
      <c r="O77" s="8" t="str">
        <f t="shared" si="7"/>
        <v>0</v>
      </c>
    </row>
    <row r="78" spans="1:15" ht="15">
      <c r="A78" s="4">
        <v>76</v>
      </c>
      <c r="D78" s="8">
        <v>1</v>
      </c>
      <c r="J78" s="14">
        <f t="shared" si="5"/>
        <v>0</v>
      </c>
      <c r="L78" s="8">
        <f t="shared" si="6"/>
        <v>0</v>
      </c>
      <c r="M78" s="8">
        <f t="shared" si="4"/>
        <v>0</v>
      </c>
      <c r="O78" s="8" t="str">
        <f t="shared" si="7"/>
        <v>0</v>
      </c>
    </row>
    <row r="79" spans="1:15" ht="15">
      <c r="A79" s="4">
        <v>77</v>
      </c>
      <c r="D79" s="8">
        <v>1</v>
      </c>
      <c r="J79" s="14">
        <f t="shared" si="5"/>
        <v>0</v>
      </c>
      <c r="L79" s="8">
        <f t="shared" si="6"/>
        <v>0</v>
      </c>
      <c r="M79" s="8">
        <f t="shared" si="4"/>
        <v>0</v>
      </c>
      <c r="O79" s="8" t="str">
        <f t="shared" si="7"/>
        <v>0</v>
      </c>
    </row>
    <row r="80" spans="1:15" ht="15">
      <c r="A80" s="4">
        <v>78</v>
      </c>
      <c r="D80" s="8">
        <v>1</v>
      </c>
      <c r="J80" s="14">
        <f t="shared" si="5"/>
        <v>0</v>
      </c>
      <c r="L80" s="8">
        <f t="shared" si="6"/>
        <v>0</v>
      </c>
      <c r="M80" s="8">
        <f t="shared" si="4"/>
        <v>0</v>
      </c>
      <c r="O80" s="8" t="str">
        <f t="shared" si="7"/>
        <v>0</v>
      </c>
    </row>
    <row r="81" spans="1:15" ht="15">
      <c r="A81" s="4">
        <v>79</v>
      </c>
      <c r="D81" s="8">
        <v>1</v>
      </c>
      <c r="J81" s="14">
        <f t="shared" si="5"/>
        <v>0</v>
      </c>
      <c r="L81" s="8">
        <f t="shared" si="6"/>
        <v>0</v>
      </c>
      <c r="M81" s="8">
        <f t="shared" si="4"/>
        <v>0</v>
      </c>
      <c r="O81" s="8" t="str">
        <f t="shared" si="7"/>
        <v>0</v>
      </c>
    </row>
    <row r="82" spans="1:15" ht="15">
      <c r="A82" s="4">
        <v>80</v>
      </c>
      <c r="D82" s="8">
        <v>1</v>
      </c>
      <c r="J82" s="14">
        <f t="shared" si="5"/>
        <v>0</v>
      </c>
      <c r="L82" s="8">
        <f t="shared" si="6"/>
        <v>0</v>
      </c>
      <c r="M82" s="8">
        <f t="shared" si="4"/>
        <v>0</v>
      </c>
      <c r="O82" s="8" t="str">
        <f t="shared" si="7"/>
        <v>0</v>
      </c>
    </row>
    <row r="83" spans="1:15" ht="15">
      <c r="A83" s="4">
        <v>81</v>
      </c>
      <c r="D83" s="8">
        <v>1</v>
      </c>
      <c r="J83" s="14">
        <f t="shared" si="5"/>
        <v>0</v>
      </c>
      <c r="L83" s="8">
        <f t="shared" si="6"/>
        <v>0</v>
      </c>
      <c r="M83" s="8">
        <f t="shared" si="4"/>
        <v>0</v>
      </c>
      <c r="O83" s="8" t="str">
        <f t="shared" si="7"/>
        <v>0</v>
      </c>
    </row>
    <row r="84" spans="1:15" ht="15">
      <c r="A84" s="4">
        <v>82</v>
      </c>
      <c r="D84" s="8">
        <v>1</v>
      </c>
      <c r="J84" s="14">
        <f t="shared" si="5"/>
        <v>0</v>
      </c>
      <c r="L84" s="8">
        <f t="shared" si="6"/>
        <v>0</v>
      </c>
      <c r="M84" s="8">
        <f t="shared" si="4"/>
        <v>0</v>
      </c>
      <c r="O84" s="8" t="str">
        <f t="shared" si="7"/>
        <v>0</v>
      </c>
    </row>
    <row r="85" spans="1:15" ht="15">
      <c r="A85" s="4">
        <v>83</v>
      </c>
      <c r="D85" s="8">
        <v>1</v>
      </c>
      <c r="J85" s="14">
        <f t="shared" si="5"/>
        <v>0</v>
      </c>
      <c r="L85" s="8">
        <f t="shared" si="6"/>
        <v>0</v>
      </c>
      <c r="M85" s="8">
        <f t="shared" si="4"/>
        <v>0</v>
      </c>
      <c r="O85" s="8" t="str">
        <f t="shared" si="7"/>
        <v>0</v>
      </c>
    </row>
    <row r="86" spans="1:15" ht="15">
      <c r="A86" s="4">
        <v>84</v>
      </c>
      <c r="D86" s="8">
        <v>1</v>
      </c>
      <c r="J86" s="14">
        <f t="shared" si="5"/>
        <v>0</v>
      </c>
      <c r="L86" s="8">
        <f t="shared" si="6"/>
        <v>0</v>
      </c>
      <c r="M86" s="8">
        <f t="shared" si="4"/>
        <v>0</v>
      </c>
      <c r="O86" s="8" t="str">
        <f t="shared" si="7"/>
        <v>0</v>
      </c>
    </row>
    <row r="87" spans="1:15" ht="15">
      <c r="A87" s="4">
        <v>85</v>
      </c>
      <c r="D87" s="8">
        <v>1</v>
      </c>
      <c r="J87" s="14">
        <f t="shared" si="5"/>
        <v>0</v>
      </c>
      <c r="L87" s="8">
        <f t="shared" si="6"/>
        <v>0</v>
      </c>
      <c r="M87" s="8">
        <f t="shared" si="4"/>
        <v>0</v>
      </c>
      <c r="O87" s="8" t="str">
        <f t="shared" si="7"/>
        <v>0</v>
      </c>
    </row>
    <row r="88" spans="1:15" ht="15">
      <c r="A88" s="4">
        <v>86</v>
      </c>
      <c r="D88" s="8">
        <v>1</v>
      </c>
      <c r="J88" s="14">
        <f t="shared" si="5"/>
        <v>0</v>
      </c>
      <c r="L88" s="8">
        <f t="shared" si="6"/>
        <v>0</v>
      </c>
      <c r="M88" s="8">
        <f t="shared" si="4"/>
        <v>0</v>
      </c>
      <c r="O88" s="8" t="str">
        <f t="shared" si="7"/>
        <v>0</v>
      </c>
    </row>
    <row r="89" spans="1:15" ht="15">
      <c r="A89" s="4">
        <v>87</v>
      </c>
      <c r="D89" s="8">
        <v>1</v>
      </c>
      <c r="J89" s="14">
        <f t="shared" si="5"/>
        <v>0</v>
      </c>
      <c r="L89" s="8">
        <f t="shared" si="6"/>
        <v>0</v>
      </c>
      <c r="M89" s="8">
        <f t="shared" si="4"/>
        <v>0</v>
      </c>
      <c r="O89" s="8" t="str">
        <f t="shared" si="7"/>
        <v>0</v>
      </c>
    </row>
    <row r="90" spans="1:15" ht="15">
      <c r="A90" s="4">
        <v>88</v>
      </c>
      <c r="D90" s="8">
        <v>1</v>
      </c>
      <c r="J90" s="14">
        <f t="shared" si="5"/>
        <v>0</v>
      </c>
      <c r="L90" s="8">
        <f t="shared" si="6"/>
        <v>0</v>
      </c>
      <c r="M90" s="8">
        <f t="shared" si="4"/>
        <v>0</v>
      </c>
      <c r="O90" s="8" t="str">
        <f t="shared" si="7"/>
        <v>0</v>
      </c>
    </row>
    <row r="91" spans="1:15" ht="15">
      <c r="A91" s="4">
        <v>89</v>
      </c>
      <c r="D91" s="8">
        <v>1</v>
      </c>
      <c r="J91" s="14">
        <f t="shared" si="5"/>
        <v>0</v>
      </c>
      <c r="L91" s="8">
        <f t="shared" si="6"/>
        <v>0</v>
      </c>
      <c r="M91" s="8">
        <f t="shared" si="4"/>
        <v>0</v>
      </c>
      <c r="O91" s="8" t="str">
        <f t="shared" si="7"/>
        <v>0</v>
      </c>
    </row>
    <row r="92" spans="1:15" ht="15">
      <c r="A92" s="4">
        <v>90</v>
      </c>
      <c r="D92" s="8">
        <v>1</v>
      </c>
      <c r="J92" s="14">
        <f t="shared" si="5"/>
        <v>0</v>
      </c>
      <c r="L92" s="8">
        <f t="shared" si="6"/>
        <v>0</v>
      </c>
      <c r="M92" s="8">
        <f t="shared" si="4"/>
        <v>0</v>
      </c>
      <c r="O92" s="8" t="str">
        <f t="shared" si="7"/>
        <v>0</v>
      </c>
    </row>
    <row r="93" spans="1:15" ht="15">
      <c r="A93" s="4">
        <v>91</v>
      </c>
      <c r="D93" s="8">
        <v>1</v>
      </c>
      <c r="J93" s="14">
        <f t="shared" si="5"/>
        <v>0</v>
      </c>
      <c r="L93" s="8">
        <f t="shared" si="6"/>
        <v>0</v>
      </c>
      <c r="M93" s="8">
        <f t="shared" si="4"/>
        <v>0</v>
      </c>
      <c r="O93" s="8" t="str">
        <f t="shared" si="7"/>
        <v>0</v>
      </c>
    </row>
    <row r="94" spans="1:15" ht="15">
      <c r="A94" s="4">
        <v>92</v>
      </c>
      <c r="D94" s="8">
        <v>1</v>
      </c>
      <c r="J94" s="14">
        <f t="shared" si="5"/>
        <v>0</v>
      </c>
      <c r="L94" s="8">
        <f t="shared" si="6"/>
        <v>0</v>
      </c>
      <c r="M94" s="8">
        <f t="shared" si="4"/>
        <v>0</v>
      </c>
      <c r="O94" s="8" t="str">
        <f t="shared" si="7"/>
        <v>0</v>
      </c>
    </row>
    <row r="95" spans="1:15" ht="15">
      <c r="A95" s="4">
        <v>93</v>
      </c>
      <c r="D95" s="8">
        <v>1</v>
      </c>
      <c r="J95" s="14">
        <f t="shared" si="5"/>
        <v>0</v>
      </c>
      <c r="L95" s="8">
        <f t="shared" si="6"/>
        <v>0</v>
      </c>
      <c r="M95" s="8">
        <f t="shared" si="4"/>
        <v>0</v>
      </c>
      <c r="O95" s="8" t="str">
        <f t="shared" si="7"/>
        <v>0</v>
      </c>
    </row>
    <row r="96" spans="1:15" ht="15">
      <c r="A96" s="4">
        <v>94</v>
      </c>
      <c r="D96" s="8">
        <v>1</v>
      </c>
      <c r="J96" s="14">
        <f t="shared" si="5"/>
        <v>0</v>
      </c>
      <c r="L96" s="8">
        <f t="shared" si="6"/>
        <v>0</v>
      </c>
      <c r="M96" s="8">
        <f t="shared" si="4"/>
        <v>0</v>
      </c>
      <c r="O96" s="8" t="str">
        <f t="shared" si="7"/>
        <v>0</v>
      </c>
    </row>
    <row r="97" spans="1:15" ht="15">
      <c r="A97" s="4">
        <v>95</v>
      </c>
      <c r="D97" s="8">
        <v>1</v>
      </c>
      <c r="J97" s="14">
        <f t="shared" si="5"/>
        <v>0</v>
      </c>
      <c r="L97" s="8">
        <f t="shared" si="6"/>
        <v>0</v>
      </c>
      <c r="M97" s="8">
        <f t="shared" si="4"/>
        <v>0</v>
      </c>
      <c r="O97" s="8" t="str">
        <f t="shared" si="7"/>
        <v>0</v>
      </c>
    </row>
    <row r="98" spans="1:15" ht="15">
      <c r="A98" s="4">
        <v>96</v>
      </c>
      <c r="D98" s="8">
        <v>1</v>
      </c>
      <c r="J98" s="14">
        <f t="shared" si="5"/>
        <v>0</v>
      </c>
      <c r="L98" s="8">
        <f t="shared" si="6"/>
        <v>0</v>
      </c>
      <c r="M98" s="8">
        <f t="shared" si="4"/>
        <v>0</v>
      </c>
      <c r="O98" s="8" t="str">
        <f t="shared" si="7"/>
        <v>0</v>
      </c>
    </row>
    <row r="99" spans="1:15" ht="15">
      <c r="A99" s="4">
        <v>97</v>
      </c>
      <c r="D99" s="8">
        <v>1</v>
      </c>
      <c r="J99" s="14">
        <f t="shared" si="5"/>
        <v>0</v>
      </c>
      <c r="L99" s="8">
        <f t="shared" si="6"/>
        <v>0</v>
      </c>
      <c r="M99" s="8">
        <f t="shared" si="4"/>
        <v>0</v>
      </c>
      <c r="O99" s="8" t="str">
        <f t="shared" si="7"/>
        <v>0</v>
      </c>
    </row>
    <row r="100" spans="1:15" ht="15">
      <c r="A100" s="4">
        <v>98</v>
      </c>
      <c r="D100" s="8">
        <v>1</v>
      </c>
      <c r="J100" s="14">
        <f t="shared" si="5"/>
        <v>0</v>
      </c>
      <c r="L100" s="8">
        <f t="shared" si="6"/>
        <v>0</v>
      </c>
      <c r="M100" s="8">
        <f t="shared" si="4"/>
        <v>0</v>
      </c>
      <c r="O100" s="8" t="str">
        <f t="shared" si="7"/>
        <v>0</v>
      </c>
    </row>
    <row r="101" spans="1:15" ht="15">
      <c r="A101" s="4">
        <v>99</v>
      </c>
      <c r="D101" s="8">
        <v>1</v>
      </c>
      <c r="J101" s="14">
        <f t="shared" si="5"/>
        <v>0</v>
      </c>
      <c r="L101" s="8">
        <f t="shared" si="6"/>
        <v>0</v>
      </c>
      <c r="M101" s="8">
        <f t="shared" si="4"/>
        <v>0</v>
      </c>
      <c r="O101" s="8" t="str">
        <f t="shared" si="7"/>
        <v>0</v>
      </c>
    </row>
    <row r="102" spans="1:15" ht="15">
      <c r="A102" s="4">
        <v>100</v>
      </c>
      <c r="D102" s="8">
        <v>1</v>
      </c>
      <c r="J102" s="14">
        <f t="shared" si="5"/>
        <v>0</v>
      </c>
      <c r="L102" s="8">
        <f t="shared" si="6"/>
        <v>0</v>
      </c>
      <c r="M102" s="8">
        <f t="shared" si="4"/>
        <v>0</v>
      </c>
      <c r="O102" s="8" t="str">
        <f t="shared" si="7"/>
        <v>0</v>
      </c>
    </row>
    <row r="103" spans="4:15" ht="15">
      <c r="D103" s="8">
        <v>1</v>
      </c>
      <c r="J103" s="14">
        <f t="shared" si="5"/>
        <v>0</v>
      </c>
      <c r="L103" s="8">
        <f t="shared" si="6"/>
        <v>0</v>
      </c>
      <c r="M103" s="8">
        <f t="shared" si="4"/>
        <v>0</v>
      </c>
      <c r="O103" s="8" t="str">
        <f t="shared" si="7"/>
        <v>0</v>
      </c>
    </row>
    <row r="104" spans="4:15" ht="15">
      <c r="D104" s="8">
        <v>1</v>
      </c>
      <c r="J104" s="14">
        <f t="shared" si="5"/>
        <v>0</v>
      </c>
      <c r="L104" s="8">
        <f t="shared" si="6"/>
        <v>0</v>
      </c>
      <c r="M104" s="8">
        <f t="shared" si="4"/>
        <v>0</v>
      </c>
      <c r="O104" s="8" t="str">
        <f t="shared" si="7"/>
        <v>0</v>
      </c>
    </row>
    <row r="105" spans="4:15" ht="15">
      <c r="D105" s="8">
        <v>1</v>
      </c>
      <c r="J105" s="14">
        <f t="shared" si="5"/>
        <v>0</v>
      </c>
      <c r="L105" s="8">
        <f t="shared" si="6"/>
        <v>0</v>
      </c>
      <c r="M105" s="8">
        <f t="shared" si="4"/>
        <v>0</v>
      </c>
      <c r="O105" s="8" t="str">
        <f t="shared" si="7"/>
        <v>0</v>
      </c>
    </row>
    <row r="106" spans="4:15" ht="15">
      <c r="D106" s="8">
        <v>1</v>
      </c>
      <c r="J106" s="14">
        <f t="shared" si="5"/>
        <v>0</v>
      </c>
      <c r="L106" s="8">
        <f t="shared" si="6"/>
        <v>0</v>
      </c>
      <c r="M106" s="8">
        <f t="shared" si="4"/>
        <v>0</v>
      </c>
      <c r="O106" s="8" t="str">
        <f t="shared" si="7"/>
        <v>0</v>
      </c>
    </row>
    <row r="107" spans="4:15" ht="15">
      <c r="D107" s="8">
        <v>1</v>
      </c>
      <c r="J107" s="14">
        <f t="shared" si="5"/>
        <v>0</v>
      </c>
      <c r="L107" s="8">
        <f t="shared" si="6"/>
        <v>0</v>
      </c>
      <c r="M107" s="8">
        <f t="shared" si="4"/>
        <v>0</v>
      </c>
      <c r="O107" s="8" t="str">
        <f t="shared" si="7"/>
        <v>0</v>
      </c>
    </row>
    <row r="108" spans="4:15" ht="15">
      <c r="D108" s="8">
        <v>1</v>
      </c>
      <c r="J108" s="14">
        <f t="shared" si="5"/>
        <v>0</v>
      </c>
      <c r="L108" s="8">
        <f t="shared" si="6"/>
        <v>0</v>
      </c>
      <c r="M108" s="8">
        <f t="shared" si="4"/>
        <v>0</v>
      </c>
      <c r="O108" s="8" t="str">
        <f t="shared" si="7"/>
        <v>0</v>
      </c>
    </row>
    <row r="109" spans="4:15" ht="15">
      <c r="D109" s="8">
        <v>1</v>
      </c>
      <c r="J109" s="14">
        <f t="shared" si="5"/>
        <v>0</v>
      </c>
      <c r="L109" s="8">
        <f t="shared" si="6"/>
        <v>0</v>
      </c>
      <c r="M109" s="8">
        <f t="shared" si="4"/>
        <v>0</v>
      </c>
      <c r="O109" s="8" t="str">
        <f t="shared" si="7"/>
        <v>0</v>
      </c>
    </row>
    <row r="110" spans="4:15" ht="15">
      <c r="D110" s="8">
        <v>1</v>
      </c>
      <c r="J110" s="14">
        <f t="shared" si="5"/>
        <v>0</v>
      </c>
      <c r="L110" s="8">
        <f t="shared" si="6"/>
        <v>0</v>
      </c>
      <c r="M110" s="8">
        <f t="shared" si="4"/>
        <v>0</v>
      </c>
      <c r="O110" s="8" t="str">
        <f t="shared" si="7"/>
        <v>0</v>
      </c>
    </row>
    <row r="111" spans="4:15" ht="15">
      <c r="D111" s="8">
        <v>1</v>
      </c>
      <c r="J111" s="14">
        <f t="shared" si="5"/>
        <v>0</v>
      </c>
      <c r="L111" s="8">
        <f t="shared" si="6"/>
        <v>0</v>
      </c>
      <c r="M111" s="8">
        <f t="shared" si="4"/>
        <v>0</v>
      </c>
      <c r="O111" s="8" t="str">
        <f t="shared" si="7"/>
        <v>0</v>
      </c>
    </row>
    <row r="112" spans="4:15" ht="15">
      <c r="D112" s="8">
        <v>1</v>
      </c>
      <c r="J112" s="14">
        <f t="shared" si="5"/>
        <v>0</v>
      </c>
      <c r="L112" s="8">
        <f t="shared" si="6"/>
        <v>0</v>
      </c>
      <c r="M112" s="8">
        <f t="shared" si="4"/>
        <v>0</v>
      </c>
      <c r="O112" s="8" t="str">
        <f t="shared" si="7"/>
        <v>0</v>
      </c>
    </row>
    <row r="113" spans="4:15" ht="15">
      <c r="D113" s="8">
        <v>1</v>
      </c>
      <c r="J113" s="14">
        <f t="shared" si="5"/>
        <v>0</v>
      </c>
      <c r="L113" s="8">
        <f t="shared" si="6"/>
        <v>0</v>
      </c>
      <c r="M113" s="8">
        <f t="shared" si="4"/>
        <v>0</v>
      </c>
      <c r="O113" s="8" t="str">
        <f t="shared" si="7"/>
        <v>0</v>
      </c>
    </row>
    <row r="114" spans="4:15" ht="15">
      <c r="D114" s="8">
        <v>1</v>
      </c>
      <c r="J114" s="14">
        <f t="shared" si="5"/>
        <v>0</v>
      </c>
      <c r="L114" s="8">
        <f t="shared" si="6"/>
        <v>0</v>
      </c>
      <c r="M114" s="8">
        <f t="shared" si="4"/>
        <v>0</v>
      </c>
      <c r="O114" s="8" t="str">
        <f t="shared" si="7"/>
        <v>0</v>
      </c>
    </row>
    <row r="115" spans="4:15" ht="15">
      <c r="D115" s="8">
        <v>1</v>
      </c>
      <c r="J115" s="14">
        <f t="shared" si="5"/>
        <v>0</v>
      </c>
      <c r="L115" s="8">
        <f t="shared" si="6"/>
        <v>0</v>
      </c>
      <c r="M115" s="8">
        <f t="shared" si="4"/>
        <v>0</v>
      </c>
      <c r="O115" s="8" t="str">
        <f t="shared" si="7"/>
        <v>0</v>
      </c>
    </row>
    <row r="116" spans="4:15" ht="15">
      <c r="D116" s="8">
        <v>1</v>
      </c>
      <c r="J116" s="14">
        <f t="shared" si="5"/>
        <v>0</v>
      </c>
      <c r="L116" s="8">
        <f t="shared" si="6"/>
        <v>0</v>
      </c>
      <c r="M116" s="8">
        <f t="shared" si="4"/>
        <v>0</v>
      </c>
      <c r="O116" s="8" t="str">
        <f t="shared" si="7"/>
        <v>0</v>
      </c>
    </row>
    <row r="117" spans="4:15" ht="15">
      <c r="D117" s="8">
        <v>1</v>
      </c>
      <c r="J117" s="14">
        <f t="shared" si="5"/>
        <v>0</v>
      </c>
      <c r="L117" s="8">
        <f t="shared" si="6"/>
        <v>0</v>
      </c>
      <c r="M117" s="8">
        <f t="shared" si="4"/>
        <v>0</v>
      </c>
      <c r="O117" s="8" t="str">
        <f t="shared" si="7"/>
        <v>0</v>
      </c>
    </row>
    <row r="118" spans="4:15" ht="15">
      <c r="D118" s="8">
        <v>1</v>
      </c>
      <c r="J118" s="14">
        <f t="shared" si="5"/>
        <v>0</v>
      </c>
      <c r="L118" s="8">
        <f t="shared" si="6"/>
        <v>0</v>
      </c>
      <c r="M118" s="8">
        <f t="shared" si="4"/>
        <v>0</v>
      </c>
      <c r="O118" s="8" t="str">
        <f t="shared" si="7"/>
        <v>0</v>
      </c>
    </row>
    <row r="119" spans="4:15" ht="15">
      <c r="D119" s="8">
        <v>1</v>
      </c>
      <c r="J119" s="14">
        <f t="shared" si="5"/>
        <v>0</v>
      </c>
      <c r="L119" s="8">
        <f t="shared" si="6"/>
        <v>0</v>
      </c>
      <c r="M119" s="8">
        <f t="shared" si="4"/>
        <v>0</v>
      </c>
      <c r="O119" s="8" t="str">
        <f t="shared" si="7"/>
        <v>0</v>
      </c>
    </row>
    <row r="120" spans="4:15" ht="15">
      <c r="D120" s="8">
        <v>1</v>
      </c>
      <c r="J120" s="14">
        <f t="shared" si="5"/>
        <v>0</v>
      </c>
      <c r="L120" s="8">
        <f t="shared" si="6"/>
        <v>0</v>
      </c>
      <c r="M120" s="8">
        <f t="shared" si="4"/>
        <v>0</v>
      </c>
      <c r="O120" s="8" t="str">
        <f t="shared" si="7"/>
        <v>0</v>
      </c>
    </row>
    <row r="121" spans="4:15" ht="15">
      <c r="D121" s="8">
        <v>1</v>
      </c>
      <c r="J121" s="14">
        <f t="shared" si="5"/>
        <v>0</v>
      </c>
      <c r="L121" s="8">
        <f t="shared" si="6"/>
        <v>0</v>
      </c>
      <c r="M121" s="8">
        <f t="shared" si="4"/>
        <v>0</v>
      </c>
      <c r="O121" s="8" t="str">
        <f t="shared" si="7"/>
        <v>0</v>
      </c>
    </row>
    <row r="122" spans="4:15" ht="15">
      <c r="D122" s="8">
        <v>1</v>
      </c>
      <c r="J122" s="14">
        <f t="shared" si="5"/>
        <v>0</v>
      </c>
      <c r="L122" s="8">
        <f t="shared" si="6"/>
        <v>0</v>
      </c>
      <c r="M122" s="8">
        <f t="shared" si="4"/>
        <v>0</v>
      </c>
      <c r="O122" s="8" t="str">
        <f t="shared" si="7"/>
        <v>0</v>
      </c>
    </row>
    <row r="123" spans="4:15" ht="15">
      <c r="D123" s="8">
        <v>1</v>
      </c>
      <c r="J123" s="14">
        <f t="shared" si="5"/>
        <v>0</v>
      </c>
      <c r="L123" s="8">
        <f t="shared" si="6"/>
        <v>0</v>
      </c>
      <c r="M123" s="8">
        <f t="shared" si="4"/>
        <v>0</v>
      </c>
      <c r="O123" s="8" t="str">
        <f t="shared" si="7"/>
        <v>0</v>
      </c>
    </row>
    <row r="124" spans="4:15" ht="15">
      <c r="D124" s="8">
        <v>1</v>
      </c>
      <c r="J124" s="14">
        <f t="shared" si="5"/>
        <v>0</v>
      </c>
      <c r="L124" s="8">
        <f t="shared" si="6"/>
        <v>0</v>
      </c>
      <c r="M124" s="8">
        <f t="shared" si="4"/>
        <v>0</v>
      </c>
      <c r="O124" s="8" t="str">
        <f t="shared" si="7"/>
        <v>0</v>
      </c>
    </row>
    <row r="125" spans="4:15" ht="15">
      <c r="D125" s="8">
        <v>1</v>
      </c>
      <c r="J125" s="14">
        <f t="shared" si="5"/>
        <v>0</v>
      </c>
      <c r="L125" s="8">
        <f t="shared" si="6"/>
        <v>0</v>
      </c>
      <c r="M125" s="8">
        <f t="shared" si="4"/>
        <v>0</v>
      </c>
      <c r="O125" s="8" t="str">
        <f t="shared" si="7"/>
        <v>0</v>
      </c>
    </row>
    <row r="126" spans="4:15" ht="15">
      <c r="D126" s="8">
        <v>1</v>
      </c>
      <c r="J126" s="14">
        <f t="shared" si="5"/>
        <v>0</v>
      </c>
      <c r="L126" s="8">
        <f t="shared" si="6"/>
        <v>0</v>
      </c>
      <c r="M126" s="8">
        <f t="shared" si="4"/>
        <v>0</v>
      </c>
      <c r="O126" s="8" t="str">
        <f t="shared" si="7"/>
        <v>0</v>
      </c>
    </row>
    <row r="127" spans="4:15" ht="15">
      <c r="D127" s="8">
        <v>1</v>
      </c>
      <c r="J127" s="14">
        <f t="shared" si="5"/>
        <v>0</v>
      </c>
      <c r="L127" s="8">
        <f t="shared" si="6"/>
        <v>0</v>
      </c>
      <c r="M127" s="8">
        <f t="shared" si="4"/>
        <v>0</v>
      </c>
      <c r="O127" s="8" t="str">
        <f t="shared" si="7"/>
        <v>0</v>
      </c>
    </row>
    <row r="128" spans="4:15" ht="15">
      <c r="D128" s="8">
        <v>1</v>
      </c>
      <c r="J128" s="14">
        <f t="shared" si="5"/>
        <v>0</v>
      </c>
      <c r="L128" s="8">
        <f t="shared" si="6"/>
        <v>0</v>
      </c>
      <c r="M128" s="8">
        <f t="shared" si="4"/>
        <v>0</v>
      </c>
      <c r="O128" s="8" t="str">
        <f t="shared" si="7"/>
        <v>0</v>
      </c>
    </row>
    <row r="129" spans="4:15" ht="15">
      <c r="D129" s="8">
        <v>1</v>
      </c>
      <c r="J129" s="14">
        <f t="shared" si="5"/>
        <v>0</v>
      </c>
      <c r="L129" s="8">
        <f t="shared" si="6"/>
        <v>0</v>
      </c>
      <c r="M129" s="8">
        <f t="shared" si="4"/>
        <v>0</v>
      </c>
      <c r="O129" s="8" t="str">
        <f t="shared" si="7"/>
        <v>0</v>
      </c>
    </row>
    <row r="130" spans="4:15" ht="15">
      <c r="D130" s="8">
        <v>1</v>
      </c>
      <c r="J130" s="14">
        <f t="shared" si="5"/>
        <v>0</v>
      </c>
      <c r="L130" s="8">
        <f t="shared" si="6"/>
        <v>0</v>
      </c>
      <c r="M130" s="8">
        <f t="shared" si="4"/>
        <v>0</v>
      </c>
      <c r="O130" s="8" t="str">
        <f t="shared" si="7"/>
        <v>0</v>
      </c>
    </row>
    <row r="131" spans="4:15" ht="15">
      <c r="D131" s="8">
        <v>1</v>
      </c>
      <c r="J131" s="14">
        <f t="shared" si="5"/>
        <v>0</v>
      </c>
      <c r="L131" s="8">
        <f t="shared" si="6"/>
        <v>0</v>
      </c>
      <c r="M131" s="8">
        <f aca="true" t="shared" si="8" ref="M131:M194">IF(E131&gt;=$T$2,(-G131+H131)*100,(G131-H131)*100)</f>
        <v>0</v>
      </c>
      <c r="O131" s="8" t="str">
        <f t="shared" si="7"/>
        <v>0</v>
      </c>
    </row>
    <row r="132" spans="4:15" ht="15">
      <c r="D132" s="8">
        <v>1</v>
      </c>
      <c r="J132" s="14">
        <f aca="true" t="shared" si="9" ref="J132:J195">(I132-G132)</f>
        <v>0</v>
      </c>
      <c r="L132" s="8">
        <f aca="true" t="shared" si="10" ref="L132:L195">(K132-G132)</f>
        <v>0</v>
      </c>
      <c r="M132" s="8">
        <f t="shared" si="8"/>
        <v>0</v>
      </c>
      <c r="O132" s="8" t="str">
        <f aca="true" t="shared" si="11" ref="O132:O195">IF(M132&gt;0,"profit",IF(M132=0,"0","los"))</f>
        <v>0</v>
      </c>
    </row>
    <row r="133" spans="4:15" ht="15">
      <c r="D133" s="8">
        <v>1</v>
      </c>
      <c r="J133" s="14">
        <f t="shared" si="9"/>
        <v>0</v>
      </c>
      <c r="L133" s="8">
        <f t="shared" si="10"/>
        <v>0</v>
      </c>
      <c r="M133" s="8">
        <f t="shared" si="8"/>
        <v>0</v>
      </c>
      <c r="O133" s="8" t="str">
        <f t="shared" si="11"/>
        <v>0</v>
      </c>
    </row>
    <row r="134" spans="4:15" ht="15">
      <c r="D134" s="8">
        <v>1</v>
      </c>
      <c r="J134" s="14">
        <f t="shared" si="9"/>
        <v>0</v>
      </c>
      <c r="L134" s="8">
        <f t="shared" si="10"/>
        <v>0</v>
      </c>
      <c r="M134" s="8">
        <f t="shared" si="8"/>
        <v>0</v>
      </c>
      <c r="O134" s="8" t="str">
        <f t="shared" si="11"/>
        <v>0</v>
      </c>
    </row>
    <row r="135" spans="4:15" ht="15">
      <c r="D135" s="8">
        <v>1</v>
      </c>
      <c r="J135" s="14">
        <f t="shared" si="9"/>
        <v>0</v>
      </c>
      <c r="L135" s="8">
        <f t="shared" si="10"/>
        <v>0</v>
      </c>
      <c r="M135" s="8">
        <f t="shared" si="8"/>
        <v>0</v>
      </c>
      <c r="O135" s="8" t="str">
        <f t="shared" si="11"/>
        <v>0</v>
      </c>
    </row>
    <row r="136" spans="4:15" ht="15">
      <c r="D136" s="8">
        <v>1</v>
      </c>
      <c r="J136" s="14">
        <f t="shared" si="9"/>
        <v>0</v>
      </c>
      <c r="L136" s="8">
        <f t="shared" si="10"/>
        <v>0</v>
      </c>
      <c r="M136" s="8">
        <f t="shared" si="8"/>
        <v>0</v>
      </c>
      <c r="O136" s="8" t="str">
        <f t="shared" si="11"/>
        <v>0</v>
      </c>
    </row>
    <row r="137" spans="4:15" ht="15">
      <c r="D137" s="8">
        <v>1</v>
      </c>
      <c r="J137" s="14">
        <f t="shared" si="9"/>
        <v>0</v>
      </c>
      <c r="L137" s="8">
        <f t="shared" si="10"/>
        <v>0</v>
      </c>
      <c r="M137" s="8">
        <f t="shared" si="8"/>
        <v>0</v>
      </c>
      <c r="O137" s="8" t="str">
        <f t="shared" si="11"/>
        <v>0</v>
      </c>
    </row>
    <row r="138" spans="4:15" ht="15">
      <c r="D138" s="8">
        <v>1</v>
      </c>
      <c r="J138" s="14">
        <f t="shared" si="9"/>
        <v>0</v>
      </c>
      <c r="L138" s="8">
        <f t="shared" si="10"/>
        <v>0</v>
      </c>
      <c r="M138" s="8">
        <f t="shared" si="8"/>
        <v>0</v>
      </c>
      <c r="O138" s="8" t="str">
        <f t="shared" si="11"/>
        <v>0</v>
      </c>
    </row>
    <row r="139" spans="4:15" ht="15">
      <c r="D139" s="8">
        <v>1</v>
      </c>
      <c r="J139" s="14">
        <f t="shared" si="9"/>
        <v>0</v>
      </c>
      <c r="L139" s="8">
        <f t="shared" si="10"/>
        <v>0</v>
      </c>
      <c r="M139" s="8">
        <f t="shared" si="8"/>
        <v>0</v>
      </c>
      <c r="O139" s="8" t="str">
        <f t="shared" si="11"/>
        <v>0</v>
      </c>
    </row>
    <row r="140" spans="4:15" ht="15">
      <c r="D140" s="8">
        <v>1</v>
      </c>
      <c r="J140" s="14">
        <f t="shared" si="9"/>
        <v>0</v>
      </c>
      <c r="L140" s="8">
        <f t="shared" si="10"/>
        <v>0</v>
      </c>
      <c r="M140" s="8">
        <f t="shared" si="8"/>
        <v>0</v>
      </c>
      <c r="O140" s="8" t="str">
        <f t="shared" si="11"/>
        <v>0</v>
      </c>
    </row>
    <row r="141" spans="4:15" ht="15">
      <c r="D141" s="8">
        <v>1</v>
      </c>
      <c r="J141" s="14">
        <f t="shared" si="9"/>
        <v>0</v>
      </c>
      <c r="L141" s="8">
        <f t="shared" si="10"/>
        <v>0</v>
      </c>
      <c r="M141" s="8">
        <f t="shared" si="8"/>
        <v>0</v>
      </c>
      <c r="O141" s="8" t="str">
        <f t="shared" si="11"/>
        <v>0</v>
      </c>
    </row>
    <row r="142" spans="4:15" ht="15">
      <c r="D142" s="8">
        <v>1</v>
      </c>
      <c r="J142" s="14">
        <f t="shared" si="9"/>
        <v>0</v>
      </c>
      <c r="L142" s="8">
        <f t="shared" si="10"/>
        <v>0</v>
      </c>
      <c r="M142" s="8">
        <f t="shared" si="8"/>
        <v>0</v>
      </c>
      <c r="O142" s="8" t="str">
        <f t="shared" si="11"/>
        <v>0</v>
      </c>
    </row>
    <row r="143" spans="4:15" ht="15">
      <c r="D143" s="8">
        <v>1</v>
      </c>
      <c r="J143" s="14">
        <f t="shared" si="9"/>
        <v>0</v>
      </c>
      <c r="L143" s="8">
        <f t="shared" si="10"/>
        <v>0</v>
      </c>
      <c r="M143" s="8">
        <f t="shared" si="8"/>
        <v>0</v>
      </c>
      <c r="O143" s="8" t="str">
        <f t="shared" si="11"/>
        <v>0</v>
      </c>
    </row>
    <row r="144" spans="4:15" ht="15">
      <c r="D144" s="8">
        <v>1</v>
      </c>
      <c r="J144" s="14">
        <f t="shared" si="9"/>
        <v>0</v>
      </c>
      <c r="L144" s="8">
        <f t="shared" si="10"/>
        <v>0</v>
      </c>
      <c r="M144" s="8">
        <f t="shared" si="8"/>
        <v>0</v>
      </c>
      <c r="O144" s="8" t="str">
        <f t="shared" si="11"/>
        <v>0</v>
      </c>
    </row>
    <row r="145" spans="4:15" ht="15">
      <c r="D145" s="8">
        <v>1</v>
      </c>
      <c r="J145" s="14">
        <f t="shared" si="9"/>
        <v>0</v>
      </c>
      <c r="L145" s="8">
        <f t="shared" si="10"/>
        <v>0</v>
      </c>
      <c r="M145" s="8">
        <f t="shared" si="8"/>
        <v>0</v>
      </c>
      <c r="O145" s="8" t="str">
        <f t="shared" si="11"/>
        <v>0</v>
      </c>
    </row>
    <row r="146" spans="4:15" ht="15">
      <c r="D146" s="8">
        <v>1</v>
      </c>
      <c r="J146" s="14">
        <f t="shared" si="9"/>
        <v>0</v>
      </c>
      <c r="L146" s="8">
        <f t="shared" si="10"/>
        <v>0</v>
      </c>
      <c r="M146" s="8">
        <f t="shared" si="8"/>
        <v>0</v>
      </c>
      <c r="O146" s="8" t="str">
        <f t="shared" si="11"/>
        <v>0</v>
      </c>
    </row>
    <row r="147" spans="4:15" ht="15">
      <c r="D147" s="8">
        <v>1</v>
      </c>
      <c r="J147" s="14">
        <f t="shared" si="9"/>
        <v>0</v>
      </c>
      <c r="L147" s="8">
        <f t="shared" si="10"/>
        <v>0</v>
      </c>
      <c r="M147" s="8">
        <f t="shared" si="8"/>
        <v>0</v>
      </c>
      <c r="O147" s="8" t="str">
        <f t="shared" si="11"/>
        <v>0</v>
      </c>
    </row>
    <row r="148" spans="4:15" ht="15">
      <c r="D148" s="8">
        <v>1</v>
      </c>
      <c r="J148" s="14">
        <f t="shared" si="9"/>
        <v>0</v>
      </c>
      <c r="L148" s="8">
        <f t="shared" si="10"/>
        <v>0</v>
      </c>
      <c r="M148" s="8">
        <f t="shared" si="8"/>
        <v>0</v>
      </c>
      <c r="O148" s="8" t="str">
        <f t="shared" si="11"/>
        <v>0</v>
      </c>
    </row>
    <row r="149" spans="4:15" ht="15">
      <c r="D149" s="8">
        <v>1</v>
      </c>
      <c r="J149" s="14">
        <f t="shared" si="9"/>
        <v>0</v>
      </c>
      <c r="L149" s="8">
        <f t="shared" si="10"/>
        <v>0</v>
      </c>
      <c r="M149" s="8">
        <f t="shared" si="8"/>
        <v>0</v>
      </c>
      <c r="O149" s="8" t="str">
        <f t="shared" si="11"/>
        <v>0</v>
      </c>
    </row>
    <row r="150" spans="4:15" ht="15">
      <c r="D150" s="8">
        <v>1</v>
      </c>
      <c r="J150" s="14">
        <f t="shared" si="9"/>
        <v>0</v>
      </c>
      <c r="L150" s="8">
        <f t="shared" si="10"/>
        <v>0</v>
      </c>
      <c r="M150" s="8">
        <f t="shared" si="8"/>
        <v>0</v>
      </c>
      <c r="O150" s="8" t="str">
        <f t="shared" si="11"/>
        <v>0</v>
      </c>
    </row>
    <row r="151" spans="4:15" ht="15">
      <c r="D151" s="8">
        <v>1</v>
      </c>
      <c r="J151" s="14">
        <f t="shared" si="9"/>
        <v>0</v>
      </c>
      <c r="L151" s="8">
        <f t="shared" si="10"/>
        <v>0</v>
      </c>
      <c r="M151" s="8">
        <f t="shared" si="8"/>
        <v>0</v>
      </c>
      <c r="O151" s="8" t="str">
        <f t="shared" si="11"/>
        <v>0</v>
      </c>
    </row>
    <row r="152" spans="4:15" ht="15">
      <c r="D152" s="8">
        <v>1</v>
      </c>
      <c r="J152" s="14">
        <f t="shared" si="9"/>
        <v>0</v>
      </c>
      <c r="L152" s="8">
        <f t="shared" si="10"/>
        <v>0</v>
      </c>
      <c r="M152" s="8">
        <f t="shared" si="8"/>
        <v>0</v>
      </c>
      <c r="O152" s="8" t="str">
        <f t="shared" si="11"/>
        <v>0</v>
      </c>
    </row>
    <row r="153" spans="4:15" ht="15">
      <c r="D153" s="8">
        <v>1</v>
      </c>
      <c r="J153" s="14">
        <f t="shared" si="9"/>
        <v>0</v>
      </c>
      <c r="L153" s="8">
        <f t="shared" si="10"/>
        <v>0</v>
      </c>
      <c r="M153" s="8">
        <f t="shared" si="8"/>
        <v>0</v>
      </c>
      <c r="O153" s="8" t="str">
        <f t="shared" si="11"/>
        <v>0</v>
      </c>
    </row>
    <row r="154" spans="4:15" ht="15">
      <c r="D154" s="8">
        <v>1</v>
      </c>
      <c r="J154" s="14">
        <f t="shared" si="9"/>
        <v>0</v>
      </c>
      <c r="L154" s="8">
        <f t="shared" si="10"/>
        <v>0</v>
      </c>
      <c r="M154" s="8">
        <f t="shared" si="8"/>
        <v>0</v>
      </c>
      <c r="O154" s="8" t="str">
        <f t="shared" si="11"/>
        <v>0</v>
      </c>
    </row>
    <row r="155" spans="4:15" ht="15">
      <c r="D155" s="8">
        <v>1</v>
      </c>
      <c r="J155" s="14">
        <f t="shared" si="9"/>
        <v>0</v>
      </c>
      <c r="L155" s="8">
        <f t="shared" si="10"/>
        <v>0</v>
      </c>
      <c r="M155" s="8">
        <f t="shared" si="8"/>
        <v>0</v>
      </c>
      <c r="O155" s="8" t="str">
        <f t="shared" si="11"/>
        <v>0</v>
      </c>
    </row>
    <row r="156" spans="4:15" ht="15">
      <c r="D156" s="8">
        <v>1</v>
      </c>
      <c r="J156" s="14">
        <f t="shared" si="9"/>
        <v>0</v>
      </c>
      <c r="L156" s="8">
        <f t="shared" si="10"/>
        <v>0</v>
      </c>
      <c r="M156" s="8">
        <f t="shared" si="8"/>
        <v>0</v>
      </c>
      <c r="O156" s="8" t="str">
        <f t="shared" si="11"/>
        <v>0</v>
      </c>
    </row>
    <row r="157" spans="4:15" ht="15">
      <c r="D157" s="8">
        <v>1</v>
      </c>
      <c r="J157" s="14">
        <f t="shared" si="9"/>
        <v>0</v>
      </c>
      <c r="L157" s="8">
        <f t="shared" si="10"/>
        <v>0</v>
      </c>
      <c r="M157" s="8">
        <f t="shared" si="8"/>
        <v>0</v>
      </c>
      <c r="O157" s="8" t="str">
        <f t="shared" si="11"/>
        <v>0</v>
      </c>
    </row>
    <row r="158" spans="4:15" ht="15">
      <c r="D158" s="8">
        <v>1</v>
      </c>
      <c r="J158" s="14">
        <f t="shared" si="9"/>
        <v>0</v>
      </c>
      <c r="L158" s="8">
        <f t="shared" si="10"/>
        <v>0</v>
      </c>
      <c r="M158" s="8">
        <f t="shared" si="8"/>
        <v>0</v>
      </c>
      <c r="O158" s="8" t="str">
        <f t="shared" si="11"/>
        <v>0</v>
      </c>
    </row>
    <row r="159" spans="4:15" ht="15">
      <c r="D159" s="8">
        <v>1</v>
      </c>
      <c r="J159" s="14">
        <f t="shared" si="9"/>
        <v>0</v>
      </c>
      <c r="L159" s="8">
        <f t="shared" si="10"/>
        <v>0</v>
      </c>
      <c r="M159" s="8">
        <f t="shared" si="8"/>
        <v>0</v>
      </c>
      <c r="O159" s="8" t="str">
        <f t="shared" si="11"/>
        <v>0</v>
      </c>
    </row>
    <row r="160" spans="4:15" ht="15">
      <c r="D160" s="8">
        <v>1</v>
      </c>
      <c r="J160" s="14">
        <f t="shared" si="9"/>
        <v>0</v>
      </c>
      <c r="L160" s="8">
        <f t="shared" si="10"/>
        <v>0</v>
      </c>
      <c r="M160" s="8">
        <f t="shared" si="8"/>
        <v>0</v>
      </c>
      <c r="O160" s="8" t="str">
        <f t="shared" si="11"/>
        <v>0</v>
      </c>
    </row>
    <row r="161" spans="4:15" ht="15">
      <c r="D161" s="8">
        <v>1</v>
      </c>
      <c r="J161" s="14">
        <f t="shared" si="9"/>
        <v>0</v>
      </c>
      <c r="L161" s="8">
        <f t="shared" si="10"/>
        <v>0</v>
      </c>
      <c r="M161" s="8">
        <f t="shared" si="8"/>
        <v>0</v>
      </c>
      <c r="O161" s="8" t="str">
        <f t="shared" si="11"/>
        <v>0</v>
      </c>
    </row>
    <row r="162" spans="4:15" ht="15">
      <c r="D162" s="8">
        <v>1</v>
      </c>
      <c r="J162" s="14">
        <f t="shared" si="9"/>
        <v>0</v>
      </c>
      <c r="L162" s="8">
        <f t="shared" si="10"/>
        <v>0</v>
      </c>
      <c r="M162" s="8">
        <f t="shared" si="8"/>
        <v>0</v>
      </c>
      <c r="O162" s="8" t="str">
        <f t="shared" si="11"/>
        <v>0</v>
      </c>
    </row>
    <row r="163" spans="4:15" ht="15">
      <c r="D163" s="8">
        <v>1</v>
      </c>
      <c r="J163" s="14">
        <f t="shared" si="9"/>
        <v>0</v>
      </c>
      <c r="L163" s="8">
        <f t="shared" si="10"/>
        <v>0</v>
      </c>
      <c r="M163" s="8">
        <f t="shared" si="8"/>
        <v>0</v>
      </c>
      <c r="O163" s="8" t="str">
        <f t="shared" si="11"/>
        <v>0</v>
      </c>
    </row>
    <row r="164" spans="4:15" ht="15">
      <c r="D164" s="8">
        <v>1</v>
      </c>
      <c r="J164" s="14">
        <f t="shared" si="9"/>
        <v>0</v>
      </c>
      <c r="L164" s="8">
        <f t="shared" si="10"/>
        <v>0</v>
      </c>
      <c r="M164" s="8">
        <f t="shared" si="8"/>
        <v>0</v>
      </c>
      <c r="O164" s="8" t="str">
        <f t="shared" si="11"/>
        <v>0</v>
      </c>
    </row>
    <row r="165" spans="4:15" ht="15">
      <c r="D165" s="8">
        <v>1</v>
      </c>
      <c r="J165" s="14">
        <f t="shared" si="9"/>
        <v>0</v>
      </c>
      <c r="L165" s="8">
        <f t="shared" si="10"/>
        <v>0</v>
      </c>
      <c r="M165" s="8">
        <f t="shared" si="8"/>
        <v>0</v>
      </c>
      <c r="O165" s="8" t="str">
        <f t="shared" si="11"/>
        <v>0</v>
      </c>
    </row>
    <row r="166" spans="4:15" ht="15">
      <c r="D166" s="8">
        <v>1</v>
      </c>
      <c r="J166" s="14">
        <f t="shared" si="9"/>
        <v>0</v>
      </c>
      <c r="L166" s="8">
        <f t="shared" si="10"/>
        <v>0</v>
      </c>
      <c r="M166" s="8">
        <f t="shared" si="8"/>
        <v>0</v>
      </c>
      <c r="O166" s="8" t="str">
        <f t="shared" si="11"/>
        <v>0</v>
      </c>
    </row>
    <row r="167" spans="4:15" ht="15">
      <c r="D167" s="8">
        <v>1</v>
      </c>
      <c r="J167" s="14">
        <f t="shared" si="9"/>
        <v>0</v>
      </c>
      <c r="L167" s="8">
        <f t="shared" si="10"/>
        <v>0</v>
      </c>
      <c r="M167" s="8">
        <f t="shared" si="8"/>
        <v>0</v>
      </c>
      <c r="O167" s="8" t="str">
        <f t="shared" si="11"/>
        <v>0</v>
      </c>
    </row>
    <row r="168" spans="4:15" ht="15">
      <c r="D168" s="8">
        <v>1</v>
      </c>
      <c r="J168" s="14">
        <f t="shared" si="9"/>
        <v>0</v>
      </c>
      <c r="L168" s="8">
        <f t="shared" si="10"/>
        <v>0</v>
      </c>
      <c r="M168" s="8">
        <f t="shared" si="8"/>
        <v>0</v>
      </c>
      <c r="O168" s="8" t="str">
        <f t="shared" si="11"/>
        <v>0</v>
      </c>
    </row>
    <row r="169" spans="4:15" ht="15">
      <c r="D169" s="8">
        <v>1</v>
      </c>
      <c r="J169" s="14">
        <f t="shared" si="9"/>
        <v>0</v>
      </c>
      <c r="L169" s="8">
        <f t="shared" si="10"/>
        <v>0</v>
      </c>
      <c r="M169" s="8">
        <f t="shared" si="8"/>
        <v>0</v>
      </c>
      <c r="O169" s="8" t="str">
        <f t="shared" si="11"/>
        <v>0</v>
      </c>
    </row>
    <row r="170" spans="4:15" ht="15">
      <c r="D170" s="8">
        <v>1</v>
      </c>
      <c r="J170" s="14">
        <f t="shared" si="9"/>
        <v>0</v>
      </c>
      <c r="L170" s="8">
        <f t="shared" si="10"/>
        <v>0</v>
      </c>
      <c r="M170" s="8">
        <f t="shared" si="8"/>
        <v>0</v>
      </c>
      <c r="O170" s="8" t="str">
        <f t="shared" si="11"/>
        <v>0</v>
      </c>
    </row>
    <row r="171" spans="4:15" ht="15">
      <c r="D171" s="8">
        <v>1</v>
      </c>
      <c r="J171" s="14">
        <f t="shared" si="9"/>
        <v>0</v>
      </c>
      <c r="L171" s="8">
        <f t="shared" si="10"/>
        <v>0</v>
      </c>
      <c r="M171" s="8">
        <f t="shared" si="8"/>
        <v>0</v>
      </c>
      <c r="O171" s="8" t="str">
        <f t="shared" si="11"/>
        <v>0</v>
      </c>
    </row>
    <row r="172" spans="4:15" ht="15">
      <c r="D172" s="8">
        <v>1</v>
      </c>
      <c r="J172" s="14">
        <f t="shared" si="9"/>
        <v>0</v>
      </c>
      <c r="L172" s="8">
        <f t="shared" si="10"/>
        <v>0</v>
      </c>
      <c r="M172" s="8">
        <f t="shared" si="8"/>
        <v>0</v>
      </c>
      <c r="O172" s="8" t="str">
        <f t="shared" si="11"/>
        <v>0</v>
      </c>
    </row>
    <row r="173" spans="4:15" ht="15">
      <c r="D173" s="8">
        <v>1</v>
      </c>
      <c r="J173" s="14">
        <f t="shared" si="9"/>
        <v>0</v>
      </c>
      <c r="L173" s="8">
        <f t="shared" si="10"/>
        <v>0</v>
      </c>
      <c r="M173" s="8">
        <f t="shared" si="8"/>
        <v>0</v>
      </c>
      <c r="O173" s="8" t="str">
        <f t="shared" si="11"/>
        <v>0</v>
      </c>
    </row>
    <row r="174" spans="4:15" ht="15">
      <c r="D174" s="8">
        <v>1</v>
      </c>
      <c r="J174" s="14">
        <f t="shared" si="9"/>
        <v>0</v>
      </c>
      <c r="L174" s="8">
        <f t="shared" si="10"/>
        <v>0</v>
      </c>
      <c r="M174" s="8">
        <f t="shared" si="8"/>
        <v>0</v>
      </c>
      <c r="O174" s="8" t="str">
        <f t="shared" si="11"/>
        <v>0</v>
      </c>
    </row>
    <row r="175" spans="4:15" ht="15">
      <c r="D175" s="8">
        <v>1</v>
      </c>
      <c r="J175" s="14">
        <f t="shared" si="9"/>
        <v>0</v>
      </c>
      <c r="L175" s="8">
        <f t="shared" si="10"/>
        <v>0</v>
      </c>
      <c r="M175" s="8">
        <f t="shared" si="8"/>
        <v>0</v>
      </c>
      <c r="O175" s="8" t="str">
        <f t="shared" si="11"/>
        <v>0</v>
      </c>
    </row>
    <row r="176" spans="4:15" ht="15">
      <c r="D176" s="8">
        <v>1</v>
      </c>
      <c r="J176" s="14">
        <f t="shared" si="9"/>
        <v>0</v>
      </c>
      <c r="L176" s="8">
        <f t="shared" si="10"/>
        <v>0</v>
      </c>
      <c r="M176" s="8">
        <f t="shared" si="8"/>
        <v>0</v>
      </c>
      <c r="O176" s="8" t="str">
        <f t="shared" si="11"/>
        <v>0</v>
      </c>
    </row>
    <row r="177" spans="4:15" ht="15">
      <c r="D177" s="8">
        <v>1</v>
      </c>
      <c r="J177" s="14">
        <f t="shared" si="9"/>
        <v>0</v>
      </c>
      <c r="L177" s="8">
        <f t="shared" si="10"/>
        <v>0</v>
      </c>
      <c r="M177" s="8">
        <f t="shared" si="8"/>
        <v>0</v>
      </c>
      <c r="O177" s="8" t="str">
        <f t="shared" si="11"/>
        <v>0</v>
      </c>
    </row>
    <row r="178" spans="4:15" ht="15">
      <c r="D178" s="8">
        <v>1</v>
      </c>
      <c r="J178" s="14">
        <f t="shared" si="9"/>
        <v>0</v>
      </c>
      <c r="L178" s="8">
        <f t="shared" si="10"/>
        <v>0</v>
      </c>
      <c r="M178" s="8">
        <f t="shared" si="8"/>
        <v>0</v>
      </c>
      <c r="O178" s="8" t="str">
        <f t="shared" si="11"/>
        <v>0</v>
      </c>
    </row>
    <row r="179" spans="4:15" ht="15">
      <c r="D179" s="8">
        <v>1</v>
      </c>
      <c r="J179" s="14">
        <f t="shared" si="9"/>
        <v>0</v>
      </c>
      <c r="L179" s="8">
        <f t="shared" si="10"/>
        <v>0</v>
      </c>
      <c r="M179" s="8">
        <f t="shared" si="8"/>
        <v>0</v>
      </c>
      <c r="O179" s="8" t="str">
        <f t="shared" si="11"/>
        <v>0</v>
      </c>
    </row>
    <row r="180" spans="4:15" ht="15">
      <c r="D180" s="8">
        <v>1</v>
      </c>
      <c r="J180" s="14">
        <f t="shared" si="9"/>
        <v>0</v>
      </c>
      <c r="L180" s="8">
        <f t="shared" si="10"/>
        <v>0</v>
      </c>
      <c r="M180" s="8">
        <f t="shared" si="8"/>
        <v>0</v>
      </c>
      <c r="O180" s="8" t="str">
        <f t="shared" si="11"/>
        <v>0</v>
      </c>
    </row>
    <row r="181" spans="4:15" ht="15">
      <c r="D181" s="8">
        <v>1</v>
      </c>
      <c r="J181" s="14">
        <f t="shared" si="9"/>
        <v>0</v>
      </c>
      <c r="L181" s="8">
        <f t="shared" si="10"/>
        <v>0</v>
      </c>
      <c r="M181" s="8">
        <f t="shared" si="8"/>
        <v>0</v>
      </c>
      <c r="O181" s="8" t="str">
        <f t="shared" si="11"/>
        <v>0</v>
      </c>
    </row>
    <row r="182" spans="4:15" ht="15">
      <c r="D182" s="8">
        <v>1</v>
      </c>
      <c r="J182" s="14">
        <f t="shared" si="9"/>
        <v>0</v>
      </c>
      <c r="L182" s="8">
        <f t="shared" si="10"/>
        <v>0</v>
      </c>
      <c r="M182" s="8">
        <f t="shared" si="8"/>
        <v>0</v>
      </c>
      <c r="O182" s="8" t="str">
        <f t="shared" si="11"/>
        <v>0</v>
      </c>
    </row>
    <row r="183" spans="4:15" ht="15">
      <c r="D183" s="8">
        <v>1</v>
      </c>
      <c r="J183" s="14">
        <f t="shared" si="9"/>
        <v>0</v>
      </c>
      <c r="L183" s="8">
        <f t="shared" si="10"/>
        <v>0</v>
      </c>
      <c r="M183" s="8">
        <f t="shared" si="8"/>
        <v>0</v>
      </c>
      <c r="O183" s="8" t="str">
        <f t="shared" si="11"/>
        <v>0</v>
      </c>
    </row>
    <row r="184" spans="4:15" ht="15">
      <c r="D184" s="8">
        <v>1</v>
      </c>
      <c r="J184" s="14">
        <f t="shared" si="9"/>
        <v>0</v>
      </c>
      <c r="L184" s="8">
        <f t="shared" si="10"/>
        <v>0</v>
      </c>
      <c r="M184" s="8">
        <f t="shared" si="8"/>
        <v>0</v>
      </c>
      <c r="O184" s="8" t="str">
        <f t="shared" si="11"/>
        <v>0</v>
      </c>
    </row>
    <row r="185" spans="4:15" ht="15">
      <c r="D185" s="8">
        <v>1</v>
      </c>
      <c r="J185" s="14">
        <f t="shared" si="9"/>
        <v>0</v>
      </c>
      <c r="L185" s="8">
        <f t="shared" si="10"/>
        <v>0</v>
      </c>
      <c r="M185" s="8">
        <f t="shared" si="8"/>
        <v>0</v>
      </c>
      <c r="O185" s="8" t="str">
        <f t="shared" si="11"/>
        <v>0</v>
      </c>
    </row>
    <row r="186" spans="4:15" ht="15">
      <c r="D186" s="8">
        <v>1</v>
      </c>
      <c r="J186" s="14">
        <f t="shared" si="9"/>
        <v>0</v>
      </c>
      <c r="L186" s="8">
        <f t="shared" si="10"/>
        <v>0</v>
      </c>
      <c r="M186" s="8">
        <f t="shared" si="8"/>
        <v>0</v>
      </c>
      <c r="O186" s="8" t="str">
        <f t="shared" si="11"/>
        <v>0</v>
      </c>
    </row>
    <row r="187" spans="4:15" ht="15">
      <c r="D187" s="8">
        <v>1</v>
      </c>
      <c r="J187" s="14">
        <f t="shared" si="9"/>
        <v>0</v>
      </c>
      <c r="L187" s="8">
        <f t="shared" si="10"/>
        <v>0</v>
      </c>
      <c r="M187" s="8">
        <f t="shared" si="8"/>
        <v>0</v>
      </c>
      <c r="O187" s="8" t="str">
        <f t="shared" si="11"/>
        <v>0</v>
      </c>
    </row>
    <row r="188" spans="4:15" ht="15">
      <c r="D188" s="8">
        <v>1</v>
      </c>
      <c r="J188" s="14">
        <f t="shared" si="9"/>
        <v>0</v>
      </c>
      <c r="L188" s="8">
        <f t="shared" si="10"/>
        <v>0</v>
      </c>
      <c r="M188" s="8">
        <f t="shared" si="8"/>
        <v>0</v>
      </c>
      <c r="O188" s="8" t="str">
        <f t="shared" si="11"/>
        <v>0</v>
      </c>
    </row>
    <row r="189" spans="4:15" ht="15">
      <c r="D189" s="8">
        <v>1</v>
      </c>
      <c r="J189" s="14">
        <f t="shared" si="9"/>
        <v>0</v>
      </c>
      <c r="L189" s="8">
        <f t="shared" si="10"/>
        <v>0</v>
      </c>
      <c r="M189" s="8">
        <f t="shared" si="8"/>
        <v>0</v>
      </c>
      <c r="O189" s="8" t="str">
        <f t="shared" si="11"/>
        <v>0</v>
      </c>
    </row>
    <row r="190" spans="4:15" ht="15">
      <c r="D190" s="8">
        <v>1</v>
      </c>
      <c r="J190" s="14">
        <f t="shared" si="9"/>
        <v>0</v>
      </c>
      <c r="L190" s="8">
        <f t="shared" si="10"/>
        <v>0</v>
      </c>
      <c r="M190" s="8">
        <f t="shared" si="8"/>
        <v>0</v>
      </c>
      <c r="O190" s="8" t="str">
        <f t="shared" si="11"/>
        <v>0</v>
      </c>
    </row>
    <row r="191" spans="4:15" ht="15">
      <c r="D191" s="8">
        <v>1</v>
      </c>
      <c r="J191" s="14">
        <f t="shared" si="9"/>
        <v>0</v>
      </c>
      <c r="L191" s="8">
        <f t="shared" si="10"/>
        <v>0</v>
      </c>
      <c r="M191" s="8">
        <f t="shared" si="8"/>
        <v>0</v>
      </c>
      <c r="O191" s="8" t="str">
        <f t="shared" si="11"/>
        <v>0</v>
      </c>
    </row>
    <row r="192" spans="4:15" ht="15">
      <c r="D192" s="8">
        <v>1</v>
      </c>
      <c r="J192" s="14">
        <f t="shared" si="9"/>
        <v>0</v>
      </c>
      <c r="L192" s="8">
        <f t="shared" si="10"/>
        <v>0</v>
      </c>
      <c r="M192" s="8">
        <f t="shared" si="8"/>
        <v>0</v>
      </c>
      <c r="O192" s="8" t="str">
        <f t="shared" si="11"/>
        <v>0</v>
      </c>
    </row>
    <row r="193" spans="4:15" ht="15">
      <c r="D193" s="8">
        <v>1</v>
      </c>
      <c r="J193" s="14">
        <f t="shared" si="9"/>
        <v>0</v>
      </c>
      <c r="L193" s="8">
        <f t="shared" si="10"/>
        <v>0</v>
      </c>
      <c r="M193" s="8">
        <f t="shared" si="8"/>
        <v>0</v>
      </c>
      <c r="O193" s="8" t="str">
        <f t="shared" si="11"/>
        <v>0</v>
      </c>
    </row>
    <row r="194" spans="4:15" ht="15">
      <c r="D194" s="8">
        <v>1</v>
      </c>
      <c r="J194" s="14">
        <f t="shared" si="9"/>
        <v>0</v>
      </c>
      <c r="L194" s="8">
        <f t="shared" si="10"/>
        <v>0</v>
      </c>
      <c r="M194" s="8">
        <f t="shared" si="8"/>
        <v>0</v>
      </c>
      <c r="O194" s="8" t="str">
        <f t="shared" si="11"/>
        <v>0</v>
      </c>
    </row>
    <row r="195" spans="4:15" ht="15">
      <c r="D195" s="8">
        <v>1</v>
      </c>
      <c r="J195" s="14">
        <f t="shared" si="9"/>
        <v>0</v>
      </c>
      <c r="L195" s="8">
        <f t="shared" si="10"/>
        <v>0</v>
      </c>
      <c r="M195" s="8">
        <f aca="true" t="shared" si="12" ref="M195:M258">IF(E195&gt;=$T$2,(-G195+H195)*100,(G195-H195)*100)</f>
        <v>0</v>
      </c>
      <c r="O195" s="8" t="str">
        <f t="shared" si="11"/>
        <v>0</v>
      </c>
    </row>
    <row r="196" spans="4:15" ht="15">
      <c r="D196" s="8">
        <v>1</v>
      </c>
      <c r="J196" s="14">
        <f aca="true" t="shared" si="13" ref="J196:J259">(I196-G196)</f>
        <v>0</v>
      </c>
      <c r="L196" s="8">
        <f aca="true" t="shared" si="14" ref="L196:L259">(K196-G196)</f>
        <v>0</v>
      </c>
      <c r="M196" s="8">
        <f t="shared" si="12"/>
        <v>0</v>
      </c>
      <c r="O196" s="8" t="str">
        <f aca="true" t="shared" si="15" ref="O196:O259">IF(M196&gt;0,"profit",IF(M196=0,"0","los"))</f>
        <v>0</v>
      </c>
    </row>
    <row r="197" spans="4:15" ht="15">
      <c r="D197" s="8">
        <v>1</v>
      </c>
      <c r="J197" s="14">
        <f t="shared" si="13"/>
        <v>0</v>
      </c>
      <c r="L197" s="8">
        <f t="shared" si="14"/>
        <v>0</v>
      </c>
      <c r="M197" s="8">
        <f t="shared" si="12"/>
        <v>0</v>
      </c>
      <c r="O197" s="8" t="str">
        <f t="shared" si="15"/>
        <v>0</v>
      </c>
    </row>
    <row r="198" spans="4:15" ht="15">
      <c r="D198" s="8">
        <v>1</v>
      </c>
      <c r="J198" s="14">
        <f t="shared" si="13"/>
        <v>0</v>
      </c>
      <c r="L198" s="8">
        <f t="shared" si="14"/>
        <v>0</v>
      </c>
      <c r="M198" s="8">
        <f t="shared" si="12"/>
        <v>0</v>
      </c>
      <c r="O198" s="8" t="str">
        <f t="shared" si="15"/>
        <v>0</v>
      </c>
    </row>
    <row r="199" spans="4:15" ht="15">
      <c r="D199" s="8">
        <v>1</v>
      </c>
      <c r="J199" s="14">
        <f t="shared" si="13"/>
        <v>0</v>
      </c>
      <c r="L199" s="8">
        <f t="shared" si="14"/>
        <v>0</v>
      </c>
      <c r="M199" s="8">
        <f t="shared" si="12"/>
        <v>0</v>
      </c>
      <c r="O199" s="8" t="str">
        <f t="shared" si="15"/>
        <v>0</v>
      </c>
    </row>
    <row r="200" spans="4:15" ht="15">
      <c r="D200" s="8">
        <v>1</v>
      </c>
      <c r="J200" s="14">
        <f t="shared" si="13"/>
        <v>0</v>
      </c>
      <c r="L200" s="8">
        <f t="shared" si="14"/>
        <v>0</v>
      </c>
      <c r="M200" s="8">
        <f t="shared" si="12"/>
        <v>0</v>
      </c>
      <c r="O200" s="8" t="str">
        <f t="shared" si="15"/>
        <v>0</v>
      </c>
    </row>
    <row r="201" spans="4:15" ht="15">
      <c r="D201" s="8">
        <v>1</v>
      </c>
      <c r="J201" s="14">
        <f t="shared" si="13"/>
        <v>0</v>
      </c>
      <c r="L201" s="8">
        <f t="shared" si="14"/>
        <v>0</v>
      </c>
      <c r="M201" s="8">
        <f t="shared" si="12"/>
        <v>0</v>
      </c>
      <c r="O201" s="8" t="str">
        <f t="shared" si="15"/>
        <v>0</v>
      </c>
    </row>
    <row r="202" spans="4:15" ht="15">
      <c r="D202" s="8">
        <v>1</v>
      </c>
      <c r="J202" s="14">
        <f t="shared" si="13"/>
        <v>0</v>
      </c>
      <c r="L202" s="8">
        <f t="shared" si="14"/>
        <v>0</v>
      </c>
      <c r="M202" s="8">
        <f t="shared" si="12"/>
        <v>0</v>
      </c>
      <c r="O202" s="8" t="str">
        <f t="shared" si="15"/>
        <v>0</v>
      </c>
    </row>
    <row r="203" spans="4:15" ht="15">
      <c r="D203" s="8">
        <v>1</v>
      </c>
      <c r="J203" s="14">
        <f t="shared" si="13"/>
        <v>0</v>
      </c>
      <c r="L203" s="8">
        <f t="shared" si="14"/>
        <v>0</v>
      </c>
      <c r="M203" s="8">
        <f t="shared" si="12"/>
        <v>0</v>
      </c>
      <c r="O203" s="8" t="str">
        <f t="shared" si="15"/>
        <v>0</v>
      </c>
    </row>
    <row r="204" spans="4:15" ht="15">
      <c r="D204" s="8">
        <v>1</v>
      </c>
      <c r="J204" s="14">
        <f t="shared" si="13"/>
        <v>0</v>
      </c>
      <c r="L204" s="8">
        <f t="shared" si="14"/>
        <v>0</v>
      </c>
      <c r="M204" s="8">
        <f t="shared" si="12"/>
        <v>0</v>
      </c>
      <c r="O204" s="8" t="str">
        <f t="shared" si="15"/>
        <v>0</v>
      </c>
    </row>
    <row r="205" spans="4:15" ht="15">
      <c r="D205" s="8">
        <v>1</v>
      </c>
      <c r="J205" s="14">
        <f t="shared" si="13"/>
        <v>0</v>
      </c>
      <c r="L205" s="8">
        <f t="shared" si="14"/>
        <v>0</v>
      </c>
      <c r="M205" s="8">
        <f t="shared" si="12"/>
        <v>0</v>
      </c>
      <c r="O205" s="8" t="str">
        <f t="shared" si="15"/>
        <v>0</v>
      </c>
    </row>
    <row r="206" spans="4:15" ht="15">
      <c r="D206" s="8">
        <v>1</v>
      </c>
      <c r="J206" s="14">
        <f t="shared" si="13"/>
        <v>0</v>
      </c>
      <c r="L206" s="8">
        <f t="shared" si="14"/>
        <v>0</v>
      </c>
      <c r="M206" s="8">
        <f t="shared" si="12"/>
        <v>0</v>
      </c>
      <c r="O206" s="8" t="str">
        <f t="shared" si="15"/>
        <v>0</v>
      </c>
    </row>
    <row r="207" spans="4:15" ht="15">
      <c r="D207" s="8">
        <v>1</v>
      </c>
      <c r="J207" s="14">
        <f t="shared" si="13"/>
        <v>0</v>
      </c>
      <c r="L207" s="8">
        <f t="shared" si="14"/>
        <v>0</v>
      </c>
      <c r="M207" s="8">
        <f t="shared" si="12"/>
        <v>0</v>
      </c>
      <c r="O207" s="8" t="str">
        <f t="shared" si="15"/>
        <v>0</v>
      </c>
    </row>
    <row r="208" spans="4:15" ht="15">
      <c r="D208" s="8">
        <v>1</v>
      </c>
      <c r="J208" s="14">
        <f t="shared" si="13"/>
        <v>0</v>
      </c>
      <c r="L208" s="8">
        <f t="shared" si="14"/>
        <v>0</v>
      </c>
      <c r="M208" s="8">
        <f t="shared" si="12"/>
        <v>0</v>
      </c>
      <c r="O208" s="8" t="str">
        <f t="shared" si="15"/>
        <v>0</v>
      </c>
    </row>
    <row r="209" spans="4:15" ht="15">
      <c r="D209" s="8">
        <v>1</v>
      </c>
      <c r="J209" s="14">
        <f t="shared" si="13"/>
        <v>0</v>
      </c>
      <c r="L209" s="8">
        <f t="shared" si="14"/>
        <v>0</v>
      </c>
      <c r="M209" s="8">
        <f t="shared" si="12"/>
        <v>0</v>
      </c>
      <c r="O209" s="8" t="str">
        <f t="shared" si="15"/>
        <v>0</v>
      </c>
    </row>
    <row r="210" spans="4:15" ht="15">
      <c r="D210" s="8">
        <v>1</v>
      </c>
      <c r="J210" s="14">
        <f t="shared" si="13"/>
        <v>0</v>
      </c>
      <c r="L210" s="8">
        <f t="shared" si="14"/>
        <v>0</v>
      </c>
      <c r="M210" s="8">
        <f t="shared" si="12"/>
        <v>0</v>
      </c>
      <c r="O210" s="8" t="str">
        <f t="shared" si="15"/>
        <v>0</v>
      </c>
    </row>
    <row r="211" spans="4:15" ht="15">
      <c r="D211" s="8">
        <v>1</v>
      </c>
      <c r="J211" s="14">
        <f t="shared" si="13"/>
        <v>0</v>
      </c>
      <c r="L211" s="8">
        <f t="shared" si="14"/>
        <v>0</v>
      </c>
      <c r="M211" s="8">
        <f t="shared" si="12"/>
        <v>0</v>
      </c>
      <c r="O211" s="8" t="str">
        <f t="shared" si="15"/>
        <v>0</v>
      </c>
    </row>
    <row r="212" spans="4:15" ht="15">
      <c r="D212" s="8">
        <v>1</v>
      </c>
      <c r="J212" s="14">
        <f t="shared" si="13"/>
        <v>0</v>
      </c>
      <c r="L212" s="8">
        <f t="shared" si="14"/>
        <v>0</v>
      </c>
      <c r="M212" s="8">
        <f t="shared" si="12"/>
        <v>0</v>
      </c>
      <c r="O212" s="8" t="str">
        <f t="shared" si="15"/>
        <v>0</v>
      </c>
    </row>
    <row r="213" spans="4:15" ht="15">
      <c r="D213" s="8">
        <v>1</v>
      </c>
      <c r="J213" s="14">
        <f t="shared" si="13"/>
        <v>0</v>
      </c>
      <c r="L213" s="8">
        <f t="shared" si="14"/>
        <v>0</v>
      </c>
      <c r="M213" s="8">
        <f t="shared" si="12"/>
        <v>0</v>
      </c>
      <c r="O213" s="8" t="str">
        <f t="shared" si="15"/>
        <v>0</v>
      </c>
    </row>
    <row r="214" spans="4:15" ht="15">
      <c r="D214" s="8">
        <v>1</v>
      </c>
      <c r="J214" s="14">
        <f t="shared" si="13"/>
        <v>0</v>
      </c>
      <c r="L214" s="8">
        <f t="shared" si="14"/>
        <v>0</v>
      </c>
      <c r="M214" s="8">
        <f t="shared" si="12"/>
        <v>0</v>
      </c>
      <c r="O214" s="8" t="str">
        <f t="shared" si="15"/>
        <v>0</v>
      </c>
    </row>
    <row r="215" spans="4:15" ht="15">
      <c r="D215" s="8">
        <v>1</v>
      </c>
      <c r="J215" s="14">
        <f t="shared" si="13"/>
        <v>0</v>
      </c>
      <c r="L215" s="8">
        <f t="shared" si="14"/>
        <v>0</v>
      </c>
      <c r="M215" s="8">
        <f t="shared" si="12"/>
        <v>0</v>
      </c>
      <c r="O215" s="8" t="str">
        <f t="shared" si="15"/>
        <v>0</v>
      </c>
    </row>
    <row r="216" spans="4:15" ht="15">
      <c r="D216" s="8">
        <v>1</v>
      </c>
      <c r="J216" s="14">
        <f t="shared" si="13"/>
        <v>0</v>
      </c>
      <c r="L216" s="8">
        <f t="shared" si="14"/>
        <v>0</v>
      </c>
      <c r="M216" s="8">
        <f t="shared" si="12"/>
        <v>0</v>
      </c>
      <c r="O216" s="8" t="str">
        <f t="shared" si="15"/>
        <v>0</v>
      </c>
    </row>
    <row r="217" spans="4:15" ht="15">
      <c r="D217" s="8">
        <v>1</v>
      </c>
      <c r="J217" s="14">
        <f t="shared" si="13"/>
        <v>0</v>
      </c>
      <c r="L217" s="8">
        <f t="shared" si="14"/>
        <v>0</v>
      </c>
      <c r="M217" s="8">
        <f t="shared" si="12"/>
        <v>0</v>
      </c>
      <c r="O217" s="8" t="str">
        <f t="shared" si="15"/>
        <v>0</v>
      </c>
    </row>
    <row r="218" spans="4:15" ht="15">
      <c r="D218" s="8">
        <v>1</v>
      </c>
      <c r="J218" s="14">
        <f t="shared" si="13"/>
        <v>0</v>
      </c>
      <c r="L218" s="8">
        <f t="shared" si="14"/>
        <v>0</v>
      </c>
      <c r="M218" s="8">
        <f t="shared" si="12"/>
        <v>0</v>
      </c>
      <c r="O218" s="8" t="str">
        <f t="shared" si="15"/>
        <v>0</v>
      </c>
    </row>
    <row r="219" spans="4:15" ht="15">
      <c r="D219" s="8">
        <v>1</v>
      </c>
      <c r="J219" s="14">
        <f t="shared" si="13"/>
        <v>0</v>
      </c>
      <c r="L219" s="8">
        <f t="shared" si="14"/>
        <v>0</v>
      </c>
      <c r="M219" s="8">
        <f t="shared" si="12"/>
        <v>0</v>
      </c>
      <c r="O219" s="8" t="str">
        <f t="shared" si="15"/>
        <v>0</v>
      </c>
    </row>
    <row r="220" spans="4:15" ht="15">
      <c r="D220" s="8">
        <v>1</v>
      </c>
      <c r="J220" s="14">
        <f t="shared" si="13"/>
        <v>0</v>
      </c>
      <c r="L220" s="8">
        <f t="shared" si="14"/>
        <v>0</v>
      </c>
      <c r="M220" s="8">
        <f t="shared" si="12"/>
        <v>0</v>
      </c>
      <c r="O220" s="8" t="str">
        <f t="shared" si="15"/>
        <v>0</v>
      </c>
    </row>
    <row r="221" spans="4:15" ht="15">
      <c r="D221" s="8">
        <v>1</v>
      </c>
      <c r="J221" s="14">
        <f t="shared" si="13"/>
        <v>0</v>
      </c>
      <c r="L221" s="8">
        <f t="shared" si="14"/>
        <v>0</v>
      </c>
      <c r="M221" s="8">
        <f t="shared" si="12"/>
        <v>0</v>
      </c>
      <c r="O221" s="8" t="str">
        <f t="shared" si="15"/>
        <v>0</v>
      </c>
    </row>
    <row r="222" spans="4:15" ht="15">
      <c r="D222" s="8">
        <v>1</v>
      </c>
      <c r="J222" s="14">
        <f t="shared" si="13"/>
        <v>0</v>
      </c>
      <c r="L222" s="8">
        <f t="shared" si="14"/>
        <v>0</v>
      </c>
      <c r="M222" s="8">
        <f t="shared" si="12"/>
        <v>0</v>
      </c>
      <c r="O222" s="8" t="str">
        <f t="shared" si="15"/>
        <v>0</v>
      </c>
    </row>
    <row r="223" spans="4:15" ht="15">
      <c r="D223" s="8">
        <v>1</v>
      </c>
      <c r="J223" s="14">
        <f t="shared" si="13"/>
        <v>0</v>
      </c>
      <c r="L223" s="8">
        <f t="shared" si="14"/>
        <v>0</v>
      </c>
      <c r="M223" s="8">
        <f t="shared" si="12"/>
        <v>0</v>
      </c>
      <c r="O223" s="8" t="str">
        <f t="shared" si="15"/>
        <v>0</v>
      </c>
    </row>
    <row r="224" spans="4:15" ht="15">
      <c r="D224" s="8">
        <v>1</v>
      </c>
      <c r="J224" s="14">
        <f t="shared" si="13"/>
        <v>0</v>
      </c>
      <c r="L224" s="8">
        <f t="shared" si="14"/>
        <v>0</v>
      </c>
      <c r="M224" s="8">
        <f t="shared" si="12"/>
        <v>0</v>
      </c>
      <c r="O224" s="8" t="str">
        <f t="shared" si="15"/>
        <v>0</v>
      </c>
    </row>
    <row r="225" spans="4:15" ht="15">
      <c r="D225" s="8">
        <v>1</v>
      </c>
      <c r="J225" s="14">
        <f t="shared" si="13"/>
        <v>0</v>
      </c>
      <c r="L225" s="8">
        <f t="shared" si="14"/>
        <v>0</v>
      </c>
      <c r="M225" s="8">
        <f t="shared" si="12"/>
        <v>0</v>
      </c>
      <c r="O225" s="8" t="str">
        <f t="shared" si="15"/>
        <v>0</v>
      </c>
    </row>
    <row r="226" spans="4:15" ht="15">
      <c r="D226" s="8">
        <v>1</v>
      </c>
      <c r="J226" s="14">
        <f t="shared" si="13"/>
        <v>0</v>
      </c>
      <c r="L226" s="8">
        <f t="shared" si="14"/>
        <v>0</v>
      </c>
      <c r="M226" s="8">
        <f t="shared" si="12"/>
        <v>0</v>
      </c>
      <c r="O226" s="8" t="str">
        <f t="shared" si="15"/>
        <v>0</v>
      </c>
    </row>
    <row r="227" spans="4:15" ht="15">
      <c r="D227" s="8">
        <v>1</v>
      </c>
      <c r="J227" s="14">
        <f t="shared" si="13"/>
        <v>0</v>
      </c>
      <c r="L227" s="8">
        <f t="shared" si="14"/>
        <v>0</v>
      </c>
      <c r="M227" s="8">
        <f t="shared" si="12"/>
        <v>0</v>
      </c>
      <c r="O227" s="8" t="str">
        <f t="shared" si="15"/>
        <v>0</v>
      </c>
    </row>
    <row r="228" spans="4:15" ht="15">
      <c r="D228" s="8">
        <v>1</v>
      </c>
      <c r="J228" s="14">
        <f t="shared" si="13"/>
        <v>0</v>
      </c>
      <c r="L228" s="8">
        <f t="shared" si="14"/>
        <v>0</v>
      </c>
      <c r="M228" s="8">
        <f t="shared" si="12"/>
        <v>0</v>
      </c>
      <c r="O228" s="8" t="str">
        <f t="shared" si="15"/>
        <v>0</v>
      </c>
    </row>
    <row r="229" spans="4:15" ht="15">
      <c r="D229" s="8">
        <v>1</v>
      </c>
      <c r="J229" s="14">
        <f t="shared" si="13"/>
        <v>0</v>
      </c>
      <c r="L229" s="8">
        <f t="shared" si="14"/>
        <v>0</v>
      </c>
      <c r="M229" s="8">
        <f t="shared" si="12"/>
        <v>0</v>
      </c>
      <c r="O229" s="8" t="str">
        <f t="shared" si="15"/>
        <v>0</v>
      </c>
    </row>
    <row r="230" spans="4:15" ht="15">
      <c r="D230" s="8">
        <v>1</v>
      </c>
      <c r="J230" s="14">
        <f t="shared" si="13"/>
        <v>0</v>
      </c>
      <c r="L230" s="8">
        <f t="shared" si="14"/>
        <v>0</v>
      </c>
      <c r="M230" s="8">
        <f t="shared" si="12"/>
        <v>0</v>
      </c>
      <c r="O230" s="8" t="str">
        <f t="shared" si="15"/>
        <v>0</v>
      </c>
    </row>
    <row r="231" spans="4:15" ht="15">
      <c r="D231" s="8">
        <v>1</v>
      </c>
      <c r="J231" s="14">
        <f t="shared" si="13"/>
        <v>0</v>
      </c>
      <c r="L231" s="8">
        <f t="shared" si="14"/>
        <v>0</v>
      </c>
      <c r="M231" s="8">
        <f t="shared" si="12"/>
        <v>0</v>
      </c>
      <c r="O231" s="8" t="str">
        <f t="shared" si="15"/>
        <v>0</v>
      </c>
    </row>
    <row r="232" spans="4:15" ht="15">
      <c r="D232" s="8">
        <v>1</v>
      </c>
      <c r="J232" s="14">
        <f t="shared" si="13"/>
        <v>0</v>
      </c>
      <c r="L232" s="8">
        <f t="shared" si="14"/>
        <v>0</v>
      </c>
      <c r="M232" s="8">
        <f t="shared" si="12"/>
        <v>0</v>
      </c>
      <c r="O232" s="8" t="str">
        <f t="shared" si="15"/>
        <v>0</v>
      </c>
    </row>
    <row r="233" spans="4:15" ht="15">
      <c r="D233" s="8">
        <v>1</v>
      </c>
      <c r="J233" s="14">
        <f t="shared" si="13"/>
        <v>0</v>
      </c>
      <c r="L233" s="8">
        <f t="shared" si="14"/>
        <v>0</v>
      </c>
      <c r="M233" s="8">
        <f t="shared" si="12"/>
        <v>0</v>
      </c>
      <c r="O233" s="8" t="str">
        <f t="shared" si="15"/>
        <v>0</v>
      </c>
    </row>
    <row r="234" spans="4:15" ht="15">
      <c r="D234" s="8">
        <v>1</v>
      </c>
      <c r="J234" s="14">
        <f t="shared" si="13"/>
        <v>0</v>
      </c>
      <c r="L234" s="8">
        <f t="shared" si="14"/>
        <v>0</v>
      </c>
      <c r="M234" s="8">
        <f t="shared" si="12"/>
        <v>0</v>
      </c>
      <c r="O234" s="8" t="str">
        <f t="shared" si="15"/>
        <v>0</v>
      </c>
    </row>
    <row r="235" spans="4:15" ht="15">
      <c r="D235" s="8">
        <v>1</v>
      </c>
      <c r="J235" s="14">
        <f t="shared" si="13"/>
        <v>0</v>
      </c>
      <c r="L235" s="8">
        <f t="shared" si="14"/>
        <v>0</v>
      </c>
      <c r="M235" s="8">
        <f t="shared" si="12"/>
        <v>0</v>
      </c>
      <c r="O235" s="8" t="str">
        <f t="shared" si="15"/>
        <v>0</v>
      </c>
    </row>
    <row r="236" spans="4:15" ht="15">
      <c r="D236" s="8">
        <v>1</v>
      </c>
      <c r="J236" s="14">
        <f t="shared" si="13"/>
        <v>0</v>
      </c>
      <c r="L236" s="8">
        <f t="shared" si="14"/>
        <v>0</v>
      </c>
      <c r="M236" s="8">
        <f t="shared" si="12"/>
        <v>0</v>
      </c>
      <c r="O236" s="8" t="str">
        <f t="shared" si="15"/>
        <v>0</v>
      </c>
    </row>
    <row r="237" spans="4:15" ht="15">
      <c r="D237" s="8">
        <v>1</v>
      </c>
      <c r="J237" s="14">
        <f t="shared" si="13"/>
        <v>0</v>
      </c>
      <c r="L237" s="8">
        <f t="shared" si="14"/>
        <v>0</v>
      </c>
      <c r="M237" s="8">
        <f t="shared" si="12"/>
        <v>0</v>
      </c>
      <c r="O237" s="8" t="str">
        <f t="shared" si="15"/>
        <v>0</v>
      </c>
    </row>
    <row r="238" spans="4:15" ht="15">
      <c r="D238" s="8">
        <v>1</v>
      </c>
      <c r="J238" s="14">
        <f t="shared" si="13"/>
        <v>0</v>
      </c>
      <c r="L238" s="8">
        <f t="shared" si="14"/>
        <v>0</v>
      </c>
      <c r="M238" s="8">
        <f t="shared" si="12"/>
        <v>0</v>
      </c>
      <c r="O238" s="8" t="str">
        <f t="shared" si="15"/>
        <v>0</v>
      </c>
    </row>
    <row r="239" spans="4:15" ht="15">
      <c r="D239" s="8">
        <v>1</v>
      </c>
      <c r="J239" s="14">
        <f t="shared" si="13"/>
        <v>0</v>
      </c>
      <c r="L239" s="8">
        <f t="shared" si="14"/>
        <v>0</v>
      </c>
      <c r="M239" s="8">
        <f t="shared" si="12"/>
        <v>0</v>
      </c>
      <c r="O239" s="8" t="str">
        <f t="shared" si="15"/>
        <v>0</v>
      </c>
    </row>
    <row r="240" spans="4:15" ht="15">
      <c r="D240" s="8">
        <v>1</v>
      </c>
      <c r="J240" s="14">
        <f t="shared" si="13"/>
        <v>0</v>
      </c>
      <c r="L240" s="8">
        <f t="shared" si="14"/>
        <v>0</v>
      </c>
      <c r="M240" s="8">
        <f t="shared" si="12"/>
        <v>0</v>
      </c>
      <c r="O240" s="8" t="str">
        <f t="shared" si="15"/>
        <v>0</v>
      </c>
    </row>
    <row r="241" spans="4:15" ht="15">
      <c r="D241" s="8">
        <v>1</v>
      </c>
      <c r="J241" s="14">
        <f t="shared" si="13"/>
        <v>0</v>
      </c>
      <c r="L241" s="8">
        <f t="shared" si="14"/>
        <v>0</v>
      </c>
      <c r="M241" s="8">
        <f t="shared" si="12"/>
        <v>0</v>
      </c>
      <c r="O241" s="8" t="str">
        <f t="shared" si="15"/>
        <v>0</v>
      </c>
    </row>
    <row r="242" spans="4:15" ht="15">
      <c r="D242" s="8">
        <v>1</v>
      </c>
      <c r="J242" s="14">
        <f t="shared" si="13"/>
        <v>0</v>
      </c>
      <c r="L242" s="8">
        <f t="shared" si="14"/>
        <v>0</v>
      </c>
      <c r="M242" s="8">
        <f t="shared" si="12"/>
        <v>0</v>
      </c>
      <c r="O242" s="8" t="str">
        <f t="shared" si="15"/>
        <v>0</v>
      </c>
    </row>
    <row r="243" spans="4:15" ht="15">
      <c r="D243" s="8">
        <v>1</v>
      </c>
      <c r="J243" s="14">
        <f t="shared" si="13"/>
        <v>0</v>
      </c>
      <c r="L243" s="8">
        <f t="shared" si="14"/>
        <v>0</v>
      </c>
      <c r="M243" s="8">
        <f t="shared" si="12"/>
        <v>0</v>
      </c>
      <c r="O243" s="8" t="str">
        <f t="shared" si="15"/>
        <v>0</v>
      </c>
    </row>
    <row r="244" spans="4:15" ht="15">
      <c r="D244" s="8">
        <v>1</v>
      </c>
      <c r="J244" s="14">
        <f t="shared" si="13"/>
        <v>0</v>
      </c>
      <c r="L244" s="8">
        <f t="shared" si="14"/>
        <v>0</v>
      </c>
      <c r="M244" s="8">
        <f t="shared" si="12"/>
        <v>0</v>
      </c>
      <c r="O244" s="8" t="str">
        <f t="shared" si="15"/>
        <v>0</v>
      </c>
    </row>
    <row r="245" spans="4:15" ht="15">
      <c r="D245" s="8">
        <v>1</v>
      </c>
      <c r="J245" s="14">
        <f t="shared" si="13"/>
        <v>0</v>
      </c>
      <c r="L245" s="8">
        <f t="shared" si="14"/>
        <v>0</v>
      </c>
      <c r="M245" s="8">
        <f t="shared" si="12"/>
        <v>0</v>
      </c>
      <c r="O245" s="8" t="str">
        <f t="shared" si="15"/>
        <v>0</v>
      </c>
    </row>
    <row r="246" spans="4:15" ht="15">
      <c r="D246" s="8">
        <v>1</v>
      </c>
      <c r="J246" s="14">
        <f t="shared" si="13"/>
        <v>0</v>
      </c>
      <c r="L246" s="8">
        <f t="shared" si="14"/>
        <v>0</v>
      </c>
      <c r="M246" s="8">
        <f t="shared" si="12"/>
        <v>0</v>
      </c>
      <c r="O246" s="8" t="str">
        <f t="shared" si="15"/>
        <v>0</v>
      </c>
    </row>
    <row r="247" spans="4:15" ht="15">
      <c r="D247" s="8">
        <v>1</v>
      </c>
      <c r="J247" s="14">
        <f t="shared" si="13"/>
        <v>0</v>
      </c>
      <c r="L247" s="8">
        <f t="shared" si="14"/>
        <v>0</v>
      </c>
      <c r="M247" s="8">
        <f t="shared" si="12"/>
        <v>0</v>
      </c>
      <c r="O247" s="8" t="str">
        <f t="shared" si="15"/>
        <v>0</v>
      </c>
    </row>
    <row r="248" spans="4:15" ht="15">
      <c r="D248" s="8">
        <v>1</v>
      </c>
      <c r="J248" s="14">
        <f t="shared" si="13"/>
        <v>0</v>
      </c>
      <c r="L248" s="8">
        <f t="shared" si="14"/>
        <v>0</v>
      </c>
      <c r="M248" s="8">
        <f t="shared" si="12"/>
        <v>0</v>
      </c>
      <c r="O248" s="8" t="str">
        <f t="shared" si="15"/>
        <v>0</v>
      </c>
    </row>
    <row r="249" spans="4:15" ht="15">
      <c r="D249" s="8">
        <v>1</v>
      </c>
      <c r="J249" s="14">
        <f t="shared" si="13"/>
        <v>0</v>
      </c>
      <c r="L249" s="8">
        <f t="shared" si="14"/>
        <v>0</v>
      </c>
      <c r="M249" s="8">
        <f t="shared" si="12"/>
        <v>0</v>
      </c>
      <c r="O249" s="8" t="str">
        <f t="shared" si="15"/>
        <v>0</v>
      </c>
    </row>
    <row r="250" spans="4:15" ht="15">
      <c r="D250" s="8">
        <v>1</v>
      </c>
      <c r="J250" s="14">
        <f t="shared" si="13"/>
        <v>0</v>
      </c>
      <c r="L250" s="8">
        <f t="shared" si="14"/>
        <v>0</v>
      </c>
      <c r="M250" s="8">
        <f t="shared" si="12"/>
        <v>0</v>
      </c>
      <c r="O250" s="8" t="str">
        <f t="shared" si="15"/>
        <v>0</v>
      </c>
    </row>
    <row r="251" spans="4:15" ht="15">
      <c r="D251" s="8">
        <v>1</v>
      </c>
      <c r="J251" s="14">
        <f t="shared" si="13"/>
        <v>0</v>
      </c>
      <c r="L251" s="8">
        <f t="shared" si="14"/>
        <v>0</v>
      </c>
      <c r="M251" s="8">
        <f t="shared" si="12"/>
        <v>0</v>
      </c>
      <c r="O251" s="8" t="str">
        <f t="shared" si="15"/>
        <v>0</v>
      </c>
    </row>
    <row r="252" spans="4:15" ht="15">
      <c r="D252" s="8">
        <v>1</v>
      </c>
      <c r="J252" s="14">
        <f t="shared" si="13"/>
        <v>0</v>
      </c>
      <c r="L252" s="8">
        <f t="shared" si="14"/>
        <v>0</v>
      </c>
      <c r="M252" s="8">
        <f t="shared" si="12"/>
        <v>0</v>
      </c>
      <c r="O252" s="8" t="str">
        <f t="shared" si="15"/>
        <v>0</v>
      </c>
    </row>
    <row r="253" spans="4:15" ht="15">
      <c r="D253" s="8">
        <v>1</v>
      </c>
      <c r="J253" s="14">
        <f t="shared" si="13"/>
        <v>0</v>
      </c>
      <c r="L253" s="8">
        <f t="shared" si="14"/>
        <v>0</v>
      </c>
      <c r="M253" s="8">
        <f t="shared" si="12"/>
        <v>0</v>
      </c>
      <c r="O253" s="8" t="str">
        <f t="shared" si="15"/>
        <v>0</v>
      </c>
    </row>
    <row r="254" spans="4:15" ht="15">
      <c r="D254" s="8">
        <v>1</v>
      </c>
      <c r="J254" s="14">
        <f t="shared" si="13"/>
        <v>0</v>
      </c>
      <c r="L254" s="8">
        <f t="shared" si="14"/>
        <v>0</v>
      </c>
      <c r="M254" s="8">
        <f t="shared" si="12"/>
        <v>0</v>
      </c>
      <c r="O254" s="8" t="str">
        <f t="shared" si="15"/>
        <v>0</v>
      </c>
    </row>
    <row r="255" spans="4:15" ht="15">
      <c r="D255" s="8">
        <v>1</v>
      </c>
      <c r="J255" s="14">
        <f t="shared" si="13"/>
        <v>0</v>
      </c>
      <c r="L255" s="8">
        <f t="shared" si="14"/>
        <v>0</v>
      </c>
      <c r="M255" s="8">
        <f t="shared" si="12"/>
        <v>0</v>
      </c>
      <c r="O255" s="8" t="str">
        <f t="shared" si="15"/>
        <v>0</v>
      </c>
    </row>
    <row r="256" spans="4:15" ht="15">
      <c r="D256" s="8">
        <v>1</v>
      </c>
      <c r="J256" s="14">
        <f t="shared" si="13"/>
        <v>0</v>
      </c>
      <c r="L256" s="8">
        <f t="shared" si="14"/>
        <v>0</v>
      </c>
      <c r="M256" s="8">
        <f t="shared" si="12"/>
        <v>0</v>
      </c>
      <c r="O256" s="8" t="str">
        <f t="shared" si="15"/>
        <v>0</v>
      </c>
    </row>
    <row r="257" spans="4:15" ht="15">
      <c r="D257" s="8">
        <v>1</v>
      </c>
      <c r="J257" s="14">
        <f t="shared" si="13"/>
        <v>0</v>
      </c>
      <c r="L257" s="8">
        <f t="shared" si="14"/>
        <v>0</v>
      </c>
      <c r="M257" s="8">
        <f t="shared" si="12"/>
        <v>0</v>
      </c>
      <c r="O257" s="8" t="str">
        <f t="shared" si="15"/>
        <v>0</v>
      </c>
    </row>
    <row r="258" spans="4:15" ht="15">
      <c r="D258" s="8">
        <v>1</v>
      </c>
      <c r="J258" s="14">
        <f t="shared" si="13"/>
        <v>0</v>
      </c>
      <c r="L258" s="8">
        <f t="shared" si="14"/>
        <v>0</v>
      </c>
      <c r="M258" s="8">
        <f t="shared" si="12"/>
        <v>0</v>
      </c>
      <c r="O258" s="8" t="str">
        <f t="shared" si="15"/>
        <v>0</v>
      </c>
    </row>
    <row r="259" spans="4:15" ht="15">
      <c r="D259" s="8">
        <v>1</v>
      </c>
      <c r="J259" s="14">
        <f t="shared" si="13"/>
        <v>0</v>
      </c>
      <c r="L259" s="8">
        <f t="shared" si="14"/>
        <v>0</v>
      </c>
      <c r="M259" s="8">
        <f aca="true" t="shared" si="16" ref="M259:M322">IF(E259&gt;=$T$2,(-G259+H259)*100,(G259-H259)*100)</f>
        <v>0</v>
      </c>
      <c r="O259" s="8" t="str">
        <f t="shared" si="15"/>
        <v>0</v>
      </c>
    </row>
    <row r="260" spans="4:15" ht="15">
      <c r="D260" s="8">
        <v>1</v>
      </c>
      <c r="J260" s="14">
        <f aca="true" t="shared" si="17" ref="J260:J323">(I260-G260)</f>
        <v>0</v>
      </c>
      <c r="L260" s="8">
        <f aca="true" t="shared" si="18" ref="L260:L323">(K260-G260)</f>
        <v>0</v>
      </c>
      <c r="M260" s="8">
        <f t="shared" si="16"/>
        <v>0</v>
      </c>
      <c r="O260" s="8" t="str">
        <f aca="true" t="shared" si="19" ref="O260:O323">IF(M260&gt;0,"profit",IF(M260=0,"0","los"))</f>
        <v>0</v>
      </c>
    </row>
    <row r="261" spans="4:15" ht="15">
      <c r="D261" s="8">
        <v>1</v>
      </c>
      <c r="J261" s="14">
        <f t="shared" si="17"/>
        <v>0</v>
      </c>
      <c r="L261" s="8">
        <f t="shared" si="18"/>
        <v>0</v>
      </c>
      <c r="M261" s="8">
        <f t="shared" si="16"/>
        <v>0</v>
      </c>
      <c r="O261" s="8" t="str">
        <f t="shared" si="19"/>
        <v>0</v>
      </c>
    </row>
    <row r="262" spans="4:15" ht="15">
      <c r="D262" s="8">
        <v>1</v>
      </c>
      <c r="J262" s="14">
        <f t="shared" si="17"/>
        <v>0</v>
      </c>
      <c r="L262" s="8">
        <f t="shared" si="18"/>
        <v>0</v>
      </c>
      <c r="M262" s="8">
        <f t="shared" si="16"/>
        <v>0</v>
      </c>
      <c r="O262" s="8" t="str">
        <f t="shared" si="19"/>
        <v>0</v>
      </c>
    </row>
    <row r="263" spans="4:15" ht="15">
      <c r="D263" s="8">
        <v>1</v>
      </c>
      <c r="J263" s="14">
        <f t="shared" si="17"/>
        <v>0</v>
      </c>
      <c r="L263" s="8">
        <f t="shared" si="18"/>
        <v>0</v>
      </c>
      <c r="M263" s="8">
        <f t="shared" si="16"/>
        <v>0</v>
      </c>
      <c r="O263" s="8" t="str">
        <f t="shared" si="19"/>
        <v>0</v>
      </c>
    </row>
    <row r="264" spans="4:15" ht="15">
      <c r="D264" s="8">
        <v>1</v>
      </c>
      <c r="J264" s="14">
        <f t="shared" si="17"/>
        <v>0</v>
      </c>
      <c r="L264" s="8">
        <f t="shared" si="18"/>
        <v>0</v>
      </c>
      <c r="M264" s="8">
        <f t="shared" si="16"/>
        <v>0</v>
      </c>
      <c r="O264" s="8" t="str">
        <f t="shared" si="19"/>
        <v>0</v>
      </c>
    </row>
    <row r="265" spans="4:15" ht="15">
      <c r="D265" s="8">
        <v>1</v>
      </c>
      <c r="J265" s="14">
        <f t="shared" si="17"/>
        <v>0</v>
      </c>
      <c r="L265" s="8">
        <f t="shared" si="18"/>
        <v>0</v>
      </c>
      <c r="M265" s="8">
        <f t="shared" si="16"/>
        <v>0</v>
      </c>
      <c r="O265" s="8" t="str">
        <f t="shared" si="19"/>
        <v>0</v>
      </c>
    </row>
    <row r="266" spans="4:15" ht="15">
      <c r="D266" s="8">
        <v>1</v>
      </c>
      <c r="J266" s="14">
        <f t="shared" si="17"/>
        <v>0</v>
      </c>
      <c r="L266" s="8">
        <f t="shared" si="18"/>
        <v>0</v>
      </c>
      <c r="M266" s="8">
        <f t="shared" si="16"/>
        <v>0</v>
      </c>
      <c r="O266" s="8" t="str">
        <f t="shared" si="19"/>
        <v>0</v>
      </c>
    </row>
    <row r="267" spans="4:15" ht="15">
      <c r="D267" s="8">
        <v>1</v>
      </c>
      <c r="J267" s="14">
        <f t="shared" si="17"/>
        <v>0</v>
      </c>
      <c r="L267" s="8">
        <f t="shared" si="18"/>
        <v>0</v>
      </c>
      <c r="M267" s="8">
        <f t="shared" si="16"/>
        <v>0</v>
      </c>
      <c r="O267" s="8" t="str">
        <f t="shared" si="19"/>
        <v>0</v>
      </c>
    </row>
    <row r="268" spans="4:15" ht="15">
      <c r="D268" s="8">
        <v>1</v>
      </c>
      <c r="J268" s="14">
        <f t="shared" si="17"/>
        <v>0</v>
      </c>
      <c r="L268" s="8">
        <f t="shared" si="18"/>
        <v>0</v>
      </c>
      <c r="M268" s="8">
        <f t="shared" si="16"/>
        <v>0</v>
      </c>
      <c r="O268" s="8" t="str">
        <f t="shared" si="19"/>
        <v>0</v>
      </c>
    </row>
    <row r="269" spans="4:15" ht="15">
      <c r="D269" s="8">
        <v>1</v>
      </c>
      <c r="J269" s="14">
        <f t="shared" si="17"/>
        <v>0</v>
      </c>
      <c r="L269" s="8">
        <f t="shared" si="18"/>
        <v>0</v>
      </c>
      <c r="M269" s="8">
        <f t="shared" si="16"/>
        <v>0</v>
      </c>
      <c r="O269" s="8" t="str">
        <f t="shared" si="19"/>
        <v>0</v>
      </c>
    </row>
    <row r="270" spans="4:15" ht="15">
      <c r="D270" s="8">
        <v>1</v>
      </c>
      <c r="J270" s="14">
        <f t="shared" si="17"/>
        <v>0</v>
      </c>
      <c r="L270" s="8">
        <f t="shared" si="18"/>
        <v>0</v>
      </c>
      <c r="M270" s="8">
        <f t="shared" si="16"/>
        <v>0</v>
      </c>
      <c r="O270" s="8" t="str">
        <f t="shared" si="19"/>
        <v>0</v>
      </c>
    </row>
    <row r="271" spans="4:15" ht="15">
      <c r="D271" s="8">
        <v>1</v>
      </c>
      <c r="J271" s="14">
        <f t="shared" si="17"/>
        <v>0</v>
      </c>
      <c r="L271" s="8">
        <f t="shared" si="18"/>
        <v>0</v>
      </c>
      <c r="M271" s="8">
        <f t="shared" si="16"/>
        <v>0</v>
      </c>
      <c r="O271" s="8" t="str">
        <f t="shared" si="19"/>
        <v>0</v>
      </c>
    </row>
    <row r="272" spans="4:15" ht="15">
      <c r="D272" s="8">
        <v>1</v>
      </c>
      <c r="J272" s="14">
        <f t="shared" si="17"/>
        <v>0</v>
      </c>
      <c r="L272" s="8">
        <f t="shared" si="18"/>
        <v>0</v>
      </c>
      <c r="M272" s="8">
        <f t="shared" si="16"/>
        <v>0</v>
      </c>
      <c r="O272" s="8" t="str">
        <f t="shared" si="19"/>
        <v>0</v>
      </c>
    </row>
    <row r="273" spans="4:15" ht="15">
      <c r="D273" s="8">
        <v>1</v>
      </c>
      <c r="J273" s="14">
        <f t="shared" si="17"/>
        <v>0</v>
      </c>
      <c r="L273" s="8">
        <f t="shared" si="18"/>
        <v>0</v>
      </c>
      <c r="M273" s="8">
        <f t="shared" si="16"/>
        <v>0</v>
      </c>
      <c r="O273" s="8" t="str">
        <f t="shared" si="19"/>
        <v>0</v>
      </c>
    </row>
    <row r="274" spans="4:15" ht="15">
      <c r="D274" s="8">
        <v>1</v>
      </c>
      <c r="J274" s="14">
        <f t="shared" si="17"/>
        <v>0</v>
      </c>
      <c r="L274" s="8">
        <f t="shared" si="18"/>
        <v>0</v>
      </c>
      <c r="M274" s="8">
        <f t="shared" si="16"/>
        <v>0</v>
      </c>
      <c r="O274" s="8" t="str">
        <f t="shared" si="19"/>
        <v>0</v>
      </c>
    </row>
    <row r="275" spans="4:15" ht="15">
      <c r="D275" s="8">
        <v>1</v>
      </c>
      <c r="J275" s="14">
        <f t="shared" si="17"/>
        <v>0</v>
      </c>
      <c r="L275" s="8">
        <f t="shared" si="18"/>
        <v>0</v>
      </c>
      <c r="M275" s="8">
        <f t="shared" si="16"/>
        <v>0</v>
      </c>
      <c r="O275" s="8" t="str">
        <f t="shared" si="19"/>
        <v>0</v>
      </c>
    </row>
    <row r="276" spans="4:15" ht="15">
      <c r="D276" s="8">
        <v>1</v>
      </c>
      <c r="J276" s="14">
        <f t="shared" si="17"/>
        <v>0</v>
      </c>
      <c r="L276" s="8">
        <f t="shared" si="18"/>
        <v>0</v>
      </c>
      <c r="M276" s="8">
        <f t="shared" si="16"/>
        <v>0</v>
      </c>
      <c r="O276" s="8" t="str">
        <f t="shared" si="19"/>
        <v>0</v>
      </c>
    </row>
    <row r="277" spans="4:15" ht="15">
      <c r="D277" s="8">
        <v>1</v>
      </c>
      <c r="J277" s="14">
        <f t="shared" si="17"/>
        <v>0</v>
      </c>
      <c r="L277" s="8">
        <f t="shared" si="18"/>
        <v>0</v>
      </c>
      <c r="M277" s="8">
        <f t="shared" si="16"/>
        <v>0</v>
      </c>
      <c r="O277" s="8" t="str">
        <f t="shared" si="19"/>
        <v>0</v>
      </c>
    </row>
    <row r="278" spans="4:15" ht="15">
      <c r="D278" s="8">
        <v>1</v>
      </c>
      <c r="J278" s="14">
        <f t="shared" si="17"/>
        <v>0</v>
      </c>
      <c r="L278" s="8">
        <f t="shared" si="18"/>
        <v>0</v>
      </c>
      <c r="M278" s="8">
        <f t="shared" si="16"/>
        <v>0</v>
      </c>
      <c r="O278" s="8" t="str">
        <f t="shared" si="19"/>
        <v>0</v>
      </c>
    </row>
    <row r="279" spans="4:15" ht="15">
      <c r="D279" s="8">
        <v>1</v>
      </c>
      <c r="J279" s="14">
        <f t="shared" si="17"/>
        <v>0</v>
      </c>
      <c r="L279" s="8">
        <f t="shared" si="18"/>
        <v>0</v>
      </c>
      <c r="M279" s="8">
        <f t="shared" si="16"/>
        <v>0</v>
      </c>
      <c r="O279" s="8" t="str">
        <f t="shared" si="19"/>
        <v>0</v>
      </c>
    </row>
    <row r="280" spans="4:15" ht="15">
      <c r="D280" s="8">
        <v>1</v>
      </c>
      <c r="J280" s="14">
        <f t="shared" si="17"/>
        <v>0</v>
      </c>
      <c r="L280" s="8">
        <f t="shared" si="18"/>
        <v>0</v>
      </c>
      <c r="M280" s="8">
        <f t="shared" si="16"/>
        <v>0</v>
      </c>
      <c r="O280" s="8" t="str">
        <f t="shared" si="19"/>
        <v>0</v>
      </c>
    </row>
    <row r="281" spans="4:15" ht="15">
      <c r="D281" s="8">
        <v>1</v>
      </c>
      <c r="J281" s="14">
        <f t="shared" si="17"/>
        <v>0</v>
      </c>
      <c r="L281" s="8">
        <f t="shared" si="18"/>
        <v>0</v>
      </c>
      <c r="M281" s="8">
        <f t="shared" si="16"/>
        <v>0</v>
      </c>
      <c r="O281" s="8" t="str">
        <f t="shared" si="19"/>
        <v>0</v>
      </c>
    </row>
    <row r="282" spans="4:15" ht="15">
      <c r="D282" s="8">
        <v>1</v>
      </c>
      <c r="J282" s="14">
        <f t="shared" si="17"/>
        <v>0</v>
      </c>
      <c r="L282" s="8">
        <f t="shared" si="18"/>
        <v>0</v>
      </c>
      <c r="M282" s="8">
        <f t="shared" si="16"/>
        <v>0</v>
      </c>
      <c r="O282" s="8" t="str">
        <f t="shared" si="19"/>
        <v>0</v>
      </c>
    </row>
    <row r="283" spans="4:15" ht="15">
      <c r="D283" s="8">
        <v>1</v>
      </c>
      <c r="J283" s="14">
        <f t="shared" si="17"/>
        <v>0</v>
      </c>
      <c r="L283" s="8">
        <f t="shared" si="18"/>
        <v>0</v>
      </c>
      <c r="M283" s="8">
        <f t="shared" si="16"/>
        <v>0</v>
      </c>
      <c r="O283" s="8" t="str">
        <f t="shared" si="19"/>
        <v>0</v>
      </c>
    </row>
    <row r="284" spans="4:15" ht="15">
      <c r="D284" s="8">
        <v>1</v>
      </c>
      <c r="J284" s="14">
        <f t="shared" si="17"/>
        <v>0</v>
      </c>
      <c r="L284" s="8">
        <f t="shared" si="18"/>
        <v>0</v>
      </c>
      <c r="M284" s="8">
        <f t="shared" si="16"/>
        <v>0</v>
      </c>
      <c r="O284" s="8" t="str">
        <f t="shared" si="19"/>
        <v>0</v>
      </c>
    </row>
    <row r="285" spans="4:15" ht="15">
      <c r="D285" s="8">
        <v>1</v>
      </c>
      <c r="J285" s="14">
        <f t="shared" si="17"/>
        <v>0</v>
      </c>
      <c r="L285" s="8">
        <f t="shared" si="18"/>
        <v>0</v>
      </c>
      <c r="M285" s="8">
        <f t="shared" si="16"/>
        <v>0</v>
      </c>
      <c r="O285" s="8" t="str">
        <f t="shared" si="19"/>
        <v>0</v>
      </c>
    </row>
    <row r="286" spans="4:15" ht="15">
      <c r="D286" s="8">
        <v>1</v>
      </c>
      <c r="J286" s="14">
        <f t="shared" si="17"/>
        <v>0</v>
      </c>
      <c r="L286" s="8">
        <f t="shared" si="18"/>
        <v>0</v>
      </c>
      <c r="M286" s="8">
        <f t="shared" si="16"/>
        <v>0</v>
      </c>
      <c r="O286" s="8" t="str">
        <f t="shared" si="19"/>
        <v>0</v>
      </c>
    </row>
    <row r="287" spans="4:15" ht="15">
      <c r="D287" s="8">
        <v>1</v>
      </c>
      <c r="J287" s="14">
        <f t="shared" si="17"/>
        <v>0</v>
      </c>
      <c r="L287" s="8">
        <f t="shared" si="18"/>
        <v>0</v>
      </c>
      <c r="M287" s="8">
        <f t="shared" si="16"/>
        <v>0</v>
      </c>
      <c r="O287" s="8" t="str">
        <f t="shared" si="19"/>
        <v>0</v>
      </c>
    </row>
    <row r="288" spans="4:15" ht="15">
      <c r="D288" s="8">
        <v>1</v>
      </c>
      <c r="J288" s="14">
        <f t="shared" si="17"/>
        <v>0</v>
      </c>
      <c r="L288" s="8">
        <f t="shared" si="18"/>
        <v>0</v>
      </c>
      <c r="M288" s="8">
        <f t="shared" si="16"/>
        <v>0</v>
      </c>
      <c r="O288" s="8" t="str">
        <f t="shared" si="19"/>
        <v>0</v>
      </c>
    </row>
    <row r="289" spans="4:15" ht="15">
      <c r="D289" s="8">
        <v>1</v>
      </c>
      <c r="J289" s="14">
        <f t="shared" si="17"/>
        <v>0</v>
      </c>
      <c r="L289" s="8">
        <f t="shared" si="18"/>
        <v>0</v>
      </c>
      <c r="M289" s="8">
        <f t="shared" si="16"/>
        <v>0</v>
      </c>
      <c r="O289" s="8" t="str">
        <f t="shared" si="19"/>
        <v>0</v>
      </c>
    </row>
    <row r="290" spans="4:15" ht="15">
      <c r="D290" s="8">
        <v>1</v>
      </c>
      <c r="J290" s="14">
        <f t="shared" si="17"/>
        <v>0</v>
      </c>
      <c r="L290" s="8">
        <f t="shared" si="18"/>
        <v>0</v>
      </c>
      <c r="M290" s="8">
        <f t="shared" si="16"/>
        <v>0</v>
      </c>
      <c r="O290" s="8" t="str">
        <f t="shared" si="19"/>
        <v>0</v>
      </c>
    </row>
    <row r="291" spans="4:15" ht="15">
      <c r="D291" s="8">
        <v>1</v>
      </c>
      <c r="J291" s="14">
        <f t="shared" si="17"/>
        <v>0</v>
      </c>
      <c r="L291" s="8">
        <f t="shared" si="18"/>
        <v>0</v>
      </c>
      <c r="M291" s="8">
        <f t="shared" si="16"/>
        <v>0</v>
      </c>
      <c r="O291" s="8" t="str">
        <f t="shared" si="19"/>
        <v>0</v>
      </c>
    </row>
    <row r="292" spans="4:15" ht="15">
      <c r="D292" s="8">
        <v>1</v>
      </c>
      <c r="J292" s="14">
        <f t="shared" si="17"/>
        <v>0</v>
      </c>
      <c r="L292" s="8">
        <f t="shared" si="18"/>
        <v>0</v>
      </c>
      <c r="M292" s="8">
        <f t="shared" si="16"/>
        <v>0</v>
      </c>
      <c r="O292" s="8" t="str">
        <f t="shared" si="19"/>
        <v>0</v>
      </c>
    </row>
    <row r="293" spans="4:15" ht="15">
      <c r="D293" s="8">
        <v>1</v>
      </c>
      <c r="J293" s="14">
        <f t="shared" si="17"/>
        <v>0</v>
      </c>
      <c r="L293" s="8">
        <f t="shared" si="18"/>
        <v>0</v>
      </c>
      <c r="M293" s="8">
        <f t="shared" si="16"/>
        <v>0</v>
      </c>
      <c r="O293" s="8" t="str">
        <f t="shared" si="19"/>
        <v>0</v>
      </c>
    </row>
    <row r="294" spans="4:15" ht="15">
      <c r="D294" s="8">
        <v>1</v>
      </c>
      <c r="J294" s="14">
        <f t="shared" si="17"/>
        <v>0</v>
      </c>
      <c r="L294" s="8">
        <f t="shared" si="18"/>
        <v>0</v>
      </c>
      <c r="M294" s="8">
        <f t="shared" si="16"/>
        <v>0</v>
      </c>
      <c r="O294" s="8" t="str">
        <f t="shared" si="19"/>
        <v>0</v>
      </c>
    </row>
    <row r="295" spans="4:15" ht="15">
      <c r="D295" s="8">
        <v>1</v>
      </c>
      <c r="J295" s="14">
        <f t="shared" si="17"/>
        <v>0</v>
      </c>
      <c r="L295" s="8">
        <f t="shared" si="18"/>
        <v>0</v>
      </c>
      <c r="M295" s="8">
        <f t="shared" si="16"/>
        <v>0</v>
      </c>
      <c r="O295" s="8" t="str">
        <f t="shared" si="19"/>
        <v>0</v>
      </c>
    </row>
    <row r="296" spans="4:15" ht="15">
      <c r="D296" s="8">
        <v>1</v>
      </c>
      <c r="J296" s="14">
        <f t="shared" si="17"/>
        <v>0</v>
      </c>
      <c r="L296" s="8">
        <f t="shared" si="18"/>
        <v>0</v>
      </c>
      <c r="M296" s="8">
        <f t="shared" si="16"/>
        <v>0</v>
      </c>
      <c r="O296" s="8" t="str">
        <f t="shared" si="19"/>
        <v>0</v>
      </c>
    </row>
    <row r="297" spans="4:15" ht="15">
      <c r="D297" s="8">
        <v>1</v>
      </c>
      <c r="J297" s="14">
        <f t="shared" si="17"/>
        <v>0</v>
      </c>
      <c r="L297" s="8">
        <f t="shared" si="18"/>
        <v>0</v>
      </c>
      <c r="M297" s="8">
        <f t="shared" si="16"/>
        <v>0</v>
      </c>
      <c r="O297" s="8" t="str">
        <f t="shared" si="19"/>
        <v>0</v>
      </c>
    </row>
    <row r="298" spans="4:15" ht="15">
      <c r="D298" s="8">
        <v>1</v>
      </c>
      <c r="J298" s="14">
        <f t="shared" si="17"/>
        <v>0</v>
      </c>
      <c r="L298" s="8">
        <f t="shared" si="18"/>
        <v>0</v>
      </c>
      <c r="M298" s="8">
        <f t="shared" si="16"/>
        <v>0</v>
      </c>
      <c r="O298" s="8" t="str">
        <f t="shared" si="19"/>
        <v>0</v>
      </c>
    </row>
    <row r="299" spans="4:15" ht="15">
      <c r="D299" s="8">
        <v>1</v>
      </c>
      <c r="J299" s="14">
        <f t="shared" si="17"/>
        <v>0</v>
      </c>
      <c r="L299" s="8">
        <f t="shared" si="18"/>
        <v>0</v>
      </c>
      <c r="M299" s="8">
        <f t="shared" si="16"/>
        <v>0</v>
      </c>
      <c r="O299" s="8" t="str">
        <f t="shared" si="19"/>
        <v>0</v>
      </c>
    </row>
    <row r="300" spans="4:15" ht="15">
      <c r="D300" s="8">
        <v>1</v>
      </c>
      <c r="J300" s="14">
        <f t="shared" si="17"/>
        <v>0</v>
      </c>
      <c r="L300" s="8">
        <f t="shared" si="18"/>
        <v>0</v>
      </c>
      <c r="M300" s="8">
        <f t="shared" si="16"/>
        <v>0</v>
      </c>
      <c r="O300" s="8" t="str">
        <f t="shared" si="19"/>
        <v>0</v>
      </c>
    </row>
    <row r="301" spans="4:15" ht="15">
      <c r="D301" s="8">
        <v>1</v>
      </c>
      <c r="J301" s="14">
        <f t="shared" si="17"/>
        <v>0</v>
      </c>
      <c r="L301" s="8">
        <f t="shared" si="18"/>
        <v>0</v>
      </c>
      <c r="M301" s="8">
        <f t="shared" si="16"/>
        <v>0</v>
      </c>
      <c r="O301" s="8" t="str">
        <f t="shared" si="19"/>
        <v>0</v>
      </c>
    </row>
    <row r="302" spans="4:15" ht="15">
      <c r="D302" s="8">
        <v>1</v>
      </c>
      <c r="J302" s="14">
        <f t="shared" si="17"/>
        <v>0</v>
      </c>
      <c r="L302" s="8">
        <f t="shared" si="18"/>
        <v>0</v>
      </c>
      <c r="M302" s="8">
        <f t="shared" si="16"/>
        <v>0</v>
      </c>
      <c r="O302" s="8" t="str">
        <f t="shared" si="19"/>
        <v>0</v>
      </c>
    </row>
    <row r="303" spans="4:15" ht="15">
      <c r="D303" s="8">
        <v>1</v>
      </c>
      <c r="J303" s="14">
        <f t="shared" si="17"/>
        <v>0</v>
      </c>
      <c r="L303" s="8">
        <f t="shared" si="18"/>
        <v>0</v>
      </c>
      <c r="M303" s="8">
        <f t="shared" si="16"/>
        <v>0</v>
      </c>
      <c r="O303" s="8" t="str">
        <f t="shared" si="19"/>
        <v>0</v>
      </c>
    </row>
    <row r="304" spans="4:15" ht="15">
      <c r="D304" s="8">
        <v>1</v>
      </c>
      <c r="J304" s="14">
        <f t="shared" si="17"/>
        <v>0</v>
      </c>
      <c r="L304" s="8">
        <f t="shared" si="18"/>
        <v>0</v>
      </c>
      <c r="M304" s="8">
        <f t="shared" si="16"/>
        <v>0</v>
      </c>
      <c r="O304" s="8" t="str">
        <f t="shared" si="19"/>
        <v>0</v>
      </c>
    </row>
    <row r="305" spans="4:15" ht="15">
      <c r="D305" s="8">
        <v>1</v>
      </c>
      <c r="J305" s="14">
        <f t="shared" si="17"/>
        <v>0</v>
      </c>
      <c r="L305" s="8">
        <f t="shared" si="18"/>
        <v>0</v>
      </c>
      <c r="M305" s="8">
        <f t="shared" si="16"/>
        <v>0</v>
      </c>
      <c r="O305" s="8" t="str">
        <f t="shared" si="19"/>
        <v>0</v>
      </c>
    </row>
    <row r="306" spans="4:15" ht="15">
      <c r="D306" s="8">
        <v>1</v>
      </c>
      <c r="J306" s="14">
        <f t="shared" si="17"/>
        <v>0</v>
      </c>
      <c r="L306" s="8">
        <f t="shared" si="18"/>
        <v>0</v>
      </c>
      <c r="M306" s="8">
        <f t="shared" si="16"/>
        <v>0</v>
      </c>
      <c r="O306" s="8" t="str">
        <f t="shared" si="19"/>
        <v>0</v>
      </c>
    </row>
    <row r="307" spans="4:15" ht="15">
      <c r="D307" s="8">
        <v>1</v>
      </c>
      <c r="J307" s="14">
        <f t="shared" si="17"/>
        <v>0</v>
      </c>
      <c r="L307" s="8">
        <f t="shared" si="18"/>
        <v>0</v>
      </c>
      <c r="M307" s="8">
        <f t="shared" si="16"/>
        <v>0</v>
      </c>
      <c r="O307" s="8" t="str">
        <f t="shared" si="19"/>
        <v>0</v>
      </c>
    </row>
    <row r="308" spans="4:15" ht="15">
      <c r="D308" s="8">
        <v>1</v>
      </c>
      <c r="J308" s="14">
        <f t="shared" si="17"/>
        <v>0</v>
      </c>
      <c r="L308" s="8">
        <f t="shared" si="18"/>
        <v>0</v>
      </c>
      <c r="M308" s="8">
        <f t="shared" si="16"/>
        <v>0</v>
      </c>
      <c r="O308" s="8" t="str">
        <f t="shared" si="19"/>
        <v>0</v>
      </c>
    </row>
    <row r="309" spans="4:15" ht="15">
      <c r="D309" s="8">
        <v>1</v>
      </c>
      <c r="J309" s="14">
        <f t="shared" si="17"/>
        <v>0</v>
      </c>
      <c r="L309" s="8">
        <f t="shared" si="18"/>
        <v>0</v>
      </c>
      <c r="M309" s="8">
        <f t="shared" si="16"/>
        <v>0</v>
      </c>
      <c r="O309" s="8" t="str">
        <f t="shared" si="19"/>
        <v>0</v>
      </c>
    </row>
    <row r="310" spans="4:15" ht="15">
      <c r="D310" s="8">
        <v>1</v>
      </c>
      <c r="J310" s="14">
        <f t="shared" si="17"/>
        <v>0</v>
      </c>
      <c r="L310" s="8">
        <f t="shared" si="18"/>
        <v>0</v>
      </c>
      <c r="M310" s="8">
        <f t="shared" si="16"/>
        <v>0</v>
      </c>
      <c r="O310" s="8" t="str">
        <f t="shared" si="19"/>
        <v>0</v>
      </c>
    </row>
    <row r="311" spans="4:15" ht="15">
      <c r="D311" s="8">
        <v>1</v>
      </c>
      <c r="J311" s="14">
        <f t="shared" si="17"/>
        <v>0</v>
      </c>
      <c r="L311" s="8">
        <f t="shared" si="18"/>
        <v>0</v>
      </c>
      <c r="M311" s="8">
        <f t="shared" si="16"/>
        <v>0</v>
      </c>
      <c r="O311" s="8" t="str">
        <f t="shared" si="19"/>
        <v>0</v>
      </c>
    </row>
    <row r="312" spans="4:15" ht="15">
      <c r="D312" s="8">
        <v>1</v>
      </c>
      <c r="J312" s="14">
        <f t="shared" si="17"/>
        <v>0</v>
      </c>
      <c r="L312" s="8">
        <f t="shared" si="18"/>
        <v>0</v>
      </c>
      <c r="M312" s="8">
        <f t="shared" si="16"/>
        <v>0</v>
      </c>
      <c r="O312" s="8" t="str">
        <f t="shared" si="19"/>
        <v>0</v>
      </c>
    </row>
    <row r="313" spans="4:15" ht="15">
      <c r="D313" s="8">
        <v>1</v>
      </c>
      <c r="J313" s="14">
        <f t="shared" si="17"/>
        <v>0</v>
      </c>
      <c r="L313" s="8">
        <f t="shared" si="18"/>
        <v>0</v>
      </c>
      <c r="M313" s="8">
        <f t="shared" si="16"/>
        <v>0</v>
      </c>
      <c r="O313" s="8" t="str">
        <f t="shared" si="19"/>
        <v>0</v>
      </c>
    </row>
    <row r="314" spans="4:15" ht="15">
      <c r="D314" s="8">
        <v>1</v>
      </c>
      <c r="J314" s="14">
        <f t="shared" si="17"/>
        <v>0</v>
      </c>
      <c r="L314" s="8">
        <f t="shared" si="18"/>
        <v>0</v>
      </c>
      <c r="M314" s="8">
        <f t="shared" si="16"/>
        <v>0</v>
      </c>
      <c r="O314" s="8" t="str">
        <f t="shared" si="19"/>
        <v>0</v>
      </c>
    </row>
    <row r="315" spans="4:15" ht="15">
      <c r="D315" s="8">
        <v>1</v>
      </c>
      <c r="J315" s="14">
        <f t="shared" si="17"/>
        <v>0</v>
      </c>
      <c r="L315" s="8">
        <f t="shared" si="18"/>
        <v>0</v>
      </c>
      <c r="M315" s="8">
        <f t="shared" si="16"/>
        <v>0</v>
      </c>
      <c r="O315" s="8" t="str">
        <f t="shared" si="19"/>
        <v>0</v>
      </c>
    </row>
    <row r="316" spans="4:15" ht="15">
      <c r="D316" s="8">
        <v>1</v>
      </c>
      <c r="J316" s="14">
        <f t="shared" si="17"/>
        <v>0</v>
      </c>
      <c r="L316" s="8">
        <f t="shared" si="18"/>
        <v>0</v>
      </c>
      <c r="M316" s="8">
        <f t="shared" si="16"/>
        <v>0</v>
      </c>
      <c r="O316" s="8" t="str">
        <f t="shared" si="19"/>
        <v>0</v>
      </c>
    </row>
    <row r="317" spans="4:15" ht="15">
      <c r="D317" s="8">
        <v>1</v>
      </c>
      <c r="J317" s="14">
        <f t="shared" si="17"/>
        <v>0</v>
      </c>
      <c r="L317" s="8">
        <f t="shared" si="18"/>
        <v>0</v>
      </c>
      <c r="M317" s="8">
        <f t="shared" si="16"/>
        <v>0</v>
      </c>
      <c r="O317" s="8" t="str">
        <f t="shared" si="19"/>
        <v>0</v>
      </c>
    </row>
    <row r="318" spans="4:15" ht="15">
      <c r="D318" s="8">
        <v>1</v>
      </c>
      <c r="J318" s="14">
        <f t="shared" si="17"/>
        <v>0</v>
      </c>
      <c r="L318" s="8">
        <f t="shared" si="18"/>
        <v>0</v>
      </c>
      <c r="M318" s="8">
        <f t="shared" si="16"/>
        <v>0</v>
      </c>
      <c r="O318" s="8" t="str">
        <f t="shared" si="19"/>
        <v>0</v>
      </c>
    </row>
    <row r="319" spans="4:15" ht="15">
      <c r="D319" s="8">
        <v>1</v>
      </c>
      <c r="J319" s="14">
        <f t="shared" si="17"/>
        <v>0</v>
      </c>
      <c r="L319" s="8">
        <f t="shared" si="18"/>
        <v>0</v>
      </c>
      <c r="M319" s="8">
        <f t="shared" si="16"/>
        <v>0</v>
      </c>
      <c r="O319" s="8" t="str">
        <f t="shared" si="19"/>
        <v>0</v>
      </c>
    </row>
    <row r="320" spans="4:15" ht="15">
      <c r="D320" s="8">
        <v>1</v>
      </c>
      <c r="J320" s="14">
        <f t="shared" si="17"/>
        <v>0</v>
      </c>
      <c r="L320" s="8">
        <f t="shared" si="18"/>
        <v>0</v>
      </c>
      <c r="M320" s="8">
        <f t="shared" si="16"/>
        <v>0</v>
      </c>
      <c r="O320" s="8" t="str">
        <f t="shared" si="19"/>
        <v>0</v>
      </c>
    </row>
    <row r="321" spans="4:15" ht="15">
      <c r="D321" s="8">
        <v>1</v>
      </c>
      <c r="J321" s="14">
        <f t="shared" si="17"/>
        <v>0</v>
      </c>
      <c r="L321" s="8">
        <f t="shared" si="18"/>
        <v>0</v>
      </c>
      <c r="M321" s="8">
        <f t="shared" si="16"/>
        <v>0</v>
      </c>
      <c r="O321" s="8" t="str">
        <f t="shared" si="19"/>
        <v>0</v>
      </c>
    </row>
    <row r="322" spans="4:15" ht="15">
      <c r="D322" s="8">
        <v>1</v>
      </c>
      <c r="J322" s="14">
        <f t="shared" si="17"/>
        <v>0</v>
      </c>
      <c r="L322" s="8">
        <f t="shared" si="18"/>
        <v>0</v>
      </c>
      <c r="M322" s="8">
        <f t="shared" si="16"/>
        <v>0</v>
      </c>
      <c r="O322" s="8" t="str">
        <f t="shared" si="19"/>
        <v>0</v>
      </c>
    </row>
    <row r="323" spans="4:15" ht="15">
      <c r="D323" s="8">
        <v>1</v>
      </c>
      <c r="J323" s="14">
        <f t="shared" si="17"/>
        <v>0</v>
      </c>
      <c r="L323" s="8">
        <f t="shared" si="18"/>
        <v>0</v>
      </c>
      <c r="M323" s="8">
        <f aca="true" t="shared" si="20" ref="M323:M384">IF(E323&gt;=$T$2,(-G323+H323)*100,(G323-H323)*100)</f>
        <v>0</v>
      </c>
      <c r="O323" s="8" t="str">
        <f t="shared" si="19"/>
        <v>0</v>
      </c>
    </row>
    <row r="324" spans="4:15" ht="15">
      <c r="D324" s="8">
        <v>1</v>
      </c>
      <c r="J324" s="14">
        <f aca="true" t="shared" si="21" ref="J324:J384">(I324-G324)</f>
        <v>0</v>
      </c>
      <c r="L324" s="8">
        <f aca="true" t="shared" si="22" ref="L324:L384">(K324-G324)</f>
        <v>0</v>
      </c>
      <c r="M324" s="8">
        <f t="shared" si="20"/>
        <v>0</v>
      </c>
      <c r="O324" s="8" t="str">
        <f aca="true" t="shared" si="23" ref="O324:O384">IF(M324&gt;0,"profit",IF(M324=0,"0","los"))</f>
        <v>0</v>
      </c>
    </row>
    <row r="325" spans="4:15" ht="15">
      <c r="D325" s="8">
        <v>1</v>
      </c>
      <c r="J325" s="14">
        <f t="shared" si="21"/>
        <v>0</v>
      </c>
      <c r="L325" s="8">
        <f t="shared" si="22"/>
        <v>0</v>
      </c>
      <c r="M325" s="8">
        <f t="shared" si="20"/>
        <v>0</v>
      </c>
      <c r="O325" s="8" t="str">
        <f t="shared" si="23"/>
        <v>0</v>
      </c>
    </row>
    <row r="326" spans="4:15" ht="15">
      <c r="D326" s="8">
        <v>1</v>
      </c>
      <c r="J326" s="14">
        <f t="shared" si="21"/>
        <v>0</v>
      </c>
      <c r="L326" s="8">
        <f t="shared" si="22"/>
        <v>0</v>
      </c>
      <c r="M326" s="8">
        <f t="shared" si="20"/>
        <v>0</v>
      </c>
      <c r="O326" s="8" t="str">
        <f t="shared" si="23"/>
        <v>0</v>
      </c>
    </row>
    <row r="327" spans="4:15" ht="15">
      <c r="D327" s="8">
        <v>1</v>
      </c>
      <c r="J327" s="14">
        <f t="shared" si="21"/>
        <v>0</v>
      </c>
      <c r="L327" s="8">
        <f t="shared" si="22"/>
        <v>0</v>
      </c>
      <c r="M327" s="8">
        <f t="shared" si="20"/>
        <v>0</v>
      </c>
      <c r="O327" s="8" t="str">
        <f t="shared" si="23"/>
        <v>0</v>
      </c>
    </row>
    <row r="328" spans="4:15" ht="15">
      <c r="D328" s="8">
        <v>1</v>
      </c>
      <c r="J328" s="14">
        <f t="shared" si="21"/>
        <v>0</v>
      </c>
      <c r="L328" s="8">
        <f t="shared" si="22"/>
        <v>0</v>
      </c>
      <c r="M328" s="8">
        <f t="shared" si="20"/>
        <v>0</v>
      </c>
      <c r="O328" s="8" t="str">
        <f t="shared" si="23"/>
        <v>0</v>
      </c>
    </row>
    <row r="329" spans="4:15" ht="15">
      <c r="D329" s="8">
        <v>1</v>
      </c>
      <c r="J329" s="14">
        <f t="shared" si="21"/>
        <v>0</v>
      </c>
      <c r="L329" s="8">
        <f t="shared" si="22"/>
        <v>0</v>
      </c>
      <c r="M329" s="8">
        <f t="shared" si="20"/>
        <v>0</v>
      </c>
      <c r="O329" s="8" t="str">
        <f t="shared" si="23"/>
        <v>0</v>
      </c>
    </row>
    <row r="330" spans="4:15" ht="15">
      <c r="D330" s="8">
        <v>1</v>
      </c>
      <c r="J330" s="14">
        <f t="shared" si="21"/>
        <v>0</v>
      </c>
      <c r="L330" s="8">
        <f t="shared" si="22"/>
        <v>0</v>
      </c>
      <c r="M330" s="8">
        <f t="shared" si="20"/>
        <v>0</v>
      </c>
      <c r="O330" s="8" t="str">
        <f t="shared" si="23"/>
        <v>0</v>
      </c>
    </row>
    <row r="331" spans="4:15" ht="15">
      <c r="D331" s="8">
        <v>1</v>
      </c>
      <c r="J331" s="14">
        <f t="shared" si="21"/>
        <v>0</v>
      </c>
      <c r="L331" s="8">
        <f t="shared" si="22"/>
        <v>0</v>
      </c>
      <c r="M331" s="8">
        <f t="shared" si="20"/>
        <v>0</v>
      </c>
      <c r="O331" s="8" t="str">
        <f t="shared" si="23"/>
        <v>0</v>
      </c>
    </row>
    <row r="332" spans="4:15" ht="15">
      <c r="D332" s="8">
        <v>1</v>
      </c>
      <c r="J332" s="14">
        <f t="shared" si="21"/>
        <v>0</v>
      </c>
      <c r="L332" s="8">
        <f t="shared" si="22"/>
        <v>0</v>
      </c>
      <c r="M332" s="8">
        <f t="shared" si="20"/>
        <v>0</v>
      </c>
      <c r="O332" s="8" t="str">
        <f t="shared" si="23"/>
        <v>0</v>
      </c>
    </row>
    <row r="333" spans="4:15" ht="15">
      <c r="D333" s="8">
        <v>1</v>
      </c>
      <c r="J333" s="14">
        <f t="shared" si="21"/>
        <v>0</v>
      </c>
      <c r="L333" s="8">
        <f t="shared" si="22"/>
        <v>0</v>
      </c>
      <c r="M333" s="8">
        <f t="shared" si="20"/>
        <v>0</v>
      </c>
      <c r="O333" s="8" t="str">
        <f t="shared" si="23"/>
        <v>0</v>
      </c>
    </row>
    <row r="334" spans="4:15" ht="15">
      <c r="D334" s="8">
        <v>1</v>
      </c>
      <c r="J334" s="14">
        <f t="shared" si="21"/>
        <v>0</v>
      </c>
      <c r="L334" s="8">
        <f t="shared" si="22"/>
        <v>0</v>
      </c>
      <c r="M334" s="8">
        <f t="shared" si="20"/>
        <v>0</v>
      </c>
      <c r="O334" s="8" t="str">
        <f t="shared" si="23"/>
        <v>0</v>
      </c>
    </row>
    <row r="335" spans="4:15" ht="15">
      <c r="D335" s="8">
        <v>1</v>
      </c>
      <c r="J335" s="14">
        <f t="shared" si="21"/>
        <v>0</v>
      </c>
      <c r="L335" s="8">
        <f t="shared" si="22"/>
        <v>0</v>
      </c>
      <c r="M335" s="8">
        <f t="shared" si="20"/>
        <v>0</v>
      </c>
      <c r="O335" s="8" t="str">
        <f t="shared" si="23"/>
        <v>0</v>
      </c>
    </row>
    <row r="336" spans="4:15" ht="15">
      <c r="D336" s="8">
        <v>1</v>
      </c>
      <c r="J336" s="14">
        <f t="shared" si="21"/>
        <v>0</v>
      </c>
      <c r="L336" s="8">
        <f t="shared" si="22"/>
        <v>0</v>
      </c>
      <c r="M336" s="8">
        <f t="shared" si="20"/>
        <v>0</v>
      </c>
      <c r="O336" s="8" t="str">
        <f t="shared" si="23"/>
        <v>0</v>
      </c>
    </row>
    <row r="337" spans="4:15" ht="15">
      <c r="D337" s="8">
        <v>1</v>
      </c>
      <c r="J337" s="14">
        <f t="shared" si="21"/>
        <v>0</v>
      </c>
      <c r="L337" s="8">
        <f t="shared" si="22"/>
        <v>0</v>
      </c>
      <c r="M337" s="8">
        <f t="shared" si="20"/>
        <v>0</v>
      </c>
      <c r="O337" s="8" t="str">
        <f t="shared" si="23"/>
        <v>0</v>
      </c>
    </row>
    <row r="338" spans="4:15" ht="15">
      <c r="D338" s="8">
        <v>1</v>
      </c>
      <c r="J338" s="14">
        <f t="shared" si="21"/>
        <v>0</v>
      </c>
      <c r="L338" s="8">
        <f t="shared" si="22"/>
        <v>0</v>
      </c>
      <c r="M338" s="8">
        <f t="shared" si="20"/>
        <v>0</v>
      </c>
      <c r="O338" s="8" t="str">
        <f t="shared" si="23"/>
        <v>0</v>
      </c>
    </row>
    <row r="339" spans="4:15" ht="15">
      <c r="D339" s="8">
        <v>1</v>
      </c>
      <c r="J339" s="14">
        <f t="shared" si="21"/>
        <v>0</v>
      </c>
      <c r="L339" s="8">
        <f t="shared" si="22"/>
        <v>0</v>
      </c>
      <c r="M339" s="8">
        <f t="shared" si="20"/>
        <v>0</v>
      </c>
      <c r="O339" s="8" t="str">
        <f t="shared" si="23"/>
        <v>0</v>
      </c>
    </row>
    <row r="340" spans="4:15" ht="15">
      <c r="D340" s="8">
        <v>1</v>
      </c>
      <c r="J340" s="14">
        <f t="shared" si="21"/>
        <v>0</v>
      </c>
      <c r="L340" s="8">
        <f t="shared" si="22"/>
        <v>0</v>
      </c>
      <c r="M340" s="8">
        <f t="shared" si="20"/>
        <v>0</v>
      </c>
      <c r="O340" s="8" t="str">
        <f t="shared" si="23"/>
        <v>0</v>
      </c>
    </row>
    <row r="341" spans="4:15" ht="15">
      <c r="D341" s="8">
        <v>1</v>
      </c>
      <c r="J341" s="14">
        <f t="shared" si="21"/>
        <v>0</v>
      </c>
      <c r="L341" s="8">
        <f t="shared" si="22"/>
        <v>0</v>
      </c>
      <c r="M341" s="8">
        <f t="shared" si="20"/>
        <v>0</v>
      </c>
      <c r="O341" s="8" t="str">
        <f t="shared" si="23"/>
        <v>0</v>
      </c>
    </row>
    <row r="342" spans="4:15" ht="15">
      <c r="D342" s="8">
        <v>1</v>
      </c>
      <c r="J342" s="14">
        <f t="shared" si="21"/>
        <v>0</v>
      </c>
      <c r="L342" s="8">
        <f t="shared" si="22"/>
        <v>0</v>
      </c>
      <c r="M342" s="8">
        <f t="shared" si="20"/>
        <v>0</v>
      </c>
      <c r="O342" s="8" t="str">
        <f t="shared" si="23"/>
        <v>0</v>
      </c>
    </row>
    <row r="343" spans="4:15" ht="15">
      <c r="D343" s="8">
        <v>1</v>
      </c>
      <c r="J343" s="14">
        <f t="shared" si="21"/>
        <v>0</v>
      </c>
      <c r="L343" s="8">
        <f t="shared" si="22"/>
        <v>0</v>
      </c>
      <c r="M343" s="8">
        <f t="shared" si="20"/>
        <v>0</v>
      </c>
      <c r="O343" s="8" t="str">
        <f t="shared" si="23"/>
        <v>0</v>
      </c>
    </row>
    <row r="344" spans="4:15" ht="15">
      <c r="D344" s="8">
        <v>1</v>
      </c>
      <c r="J344" s="14">
        <f t="shared" si="21"/>
        <v>0</v>
      </c>
      <c r="L344" s="8">
        <f t="shared" si="22"/>
        <v>0</v>
      </c>
      <c r="M344" s="8">
        <f t="shared" si="20"/>
        <v>0</v>
      </c>
      <c r="O344" s="8" t="str">
        <f t="shared" si="23"/>
        <v>0</v>
      </c>
    </row>
    <row r="345" spans="4:15" ht="15">
      <c r="D345" s="8">
        <v>1</v>
      </c>
      <c r="J345" s="14">
        <f t="shared" si="21"/>
        <v>0</v>
      </c>
      <c r="L345" s="8">
        <f t="shared" si="22"/>
        <v>0</v>
      </c>
      <c r="M345" s="8">
        <f t="shared" si="20"/>
        <v>0</v>
      </c>
      <c r="O345" s="8" t="str">
        <f t="shared" si="23"/>
        <v>0</v>
      </c>
    </row>
    <row r="346" spans="4:15" ht="15">
      <c r="D346" s="8">
        <v>1</v>
      </c>
      <c r="J346" s="14">
        <f t="shared" si="21"/>
        <v>0</v>
      </c>
      <c r="L346" s="8">
        <f t="shared" si="22"/>
        <v>0</v>
      </c>
      <c r="M346" s="8">
        <f t="shared" si="20"/>
        <v>0</v>
      </c>
      <c r="O346" s="8" t="str">
        <f t="shared" si="23"/>
        <v>0</v>
      </c>
    </row>
    <row r="347" spans="4:15" ht="15">
      <c r="D347" s="8">
        <v>1</v>
      </c>
      <c r="J347" s="14">
        <f t="shared" si="21"/>
        <v>0</v>
      </c>
      <c r="L347" s="8">
        <f t="shared" si="22"/>
        <v>0</v>
      </c>
      <c r="M347" s="8">
        <f t="shared" si="20"/>
        <v>0</v>
      </c>
      <c r="O347" s="8" t="str">
        <f t="shared" si="23"/>
        <v>0</v>
      </c>
    </row>
    <row r="348" spans="4:15" ht="15">
      <c r="D348" s="8">
        <v>1</v>
      </c>
      <c r="J348" s="14">
        <f t="shared" si="21"/>
        <v>0</v>
      </c>
      <c r="L348" s="8">
        <f t="shared" si="22"/>
        <v>0</v>
      </c>
      <c r="M348" s="8">
        <f t="shared" si="20"/>
        <v>0</v>
      </c>
      <c r="O348" s="8" t="str">
        <f t="shared" si="23"/>
        <v>0</v>
      </c>
    </row>
    <row r="349" spans="4:15" ht="15">
      <c r="D349" s="8">
        <v>1</v>
      </c>
      <c r="J349" s="14">
        <f t="shared" si="21"/>
        <v>0</v>
      </c>
      <c r="L349" s="8">
        <f t="shared" si="22"/>
        <v>0</v>
      </c>
      <c r="M349" s="8">
        <f t="shared" si="20"/>
        <v>0</v>
      </c>
      <c r="O349" s="8" t="str">
        <f t="shared" si="23"/>
        <v>0</v>
      </c>
    </row>
    <row r="350" spans="4:15" ht="15">
      <c r="D350" s="8">
        <v>1</v>
      </c>
      <c r="J350" s="14">
        <f t="shared" si="21"/>
        <v>0</v>
      </c>
      <c r="L350" s="8">
        <f t="shared" si="22"/>
        <v>0</v>
      </c>
      <c r="M350" s="8">
        <f t="shared" si="20"/>
        <v>0</v>
      </c>
      <c r="O350" s="8" t="str">
        <f t="shared" si="23"/>
        <v>0</v>
      </c>
    </row>
    <row r="351" spans="4:15" ht="15">
      <c r="D351" s="8">
        <v>1</v>
      </c>
      <c r="J351" s="14">
        <f t="shared" si="21"/>
        <v>0</v>
      </c>
      <c r="L351" s="8">
        <f t="shared" si="22"/>
        <v>0</v>
      </c>
      <c r="M351" s="8">
        <f t="shared" si="20"/>
        <v>0</v>
      </c>
      <c r="O351" s="8" t="str">
        <f t="shared" si="23"/>
        <v>0</v>
      </c>
    </row>
    <row r="352" spans="4:15" ht="15">
      <c r="D352" s="8">
        <v>1</v>
      </c>
      <c r="J352" s="14">
        <f t="shared" si="21"/>
        <v>0</v>
      </c>
      <c r="L352" s="8">
        <f t="shared" si="22"/>
        <v>0</v>
      </c>
      <c r="M352" s="8">
        <f t="shared" si="20"/>
        <v>0</v>
      </c>
      <c r="O352" s="8" t="str">
        <f t="shared" si="23"/>
        <v>0</v>
      </c>
    </row>
    <row r="353" spans="4:15" ht="15">
      <c r="D353" s="8">
        <v>1</v>
      </c>
      <c r="J353" s="14">
        <f t="shared" si="21"/>
        <v>0</v>
      </c>
      <c r="L353" s="8">
        <f t="shared" si="22"/>
        <v>0</v>
      </c>
      <c r="M353" s="8">
        <f t="shared" si="20"/>
        <v>0</v>
      </c>
      <c r="O353" s="8" t="str">
        <f t="shared" si="23"/>
        <v>0</v>
      </c>
    </row>
    <row r="354" spans="4:15" ht="15">
      <c r="D354" s="8">
        <v>1</v>
      </c>
      <c r="J354" s="14">
        <f t="shared" si="21"/>
        <v>0</v>
      </c>
      <c r="L354" s="8">
        <f t="shared" si="22"/>
        <v>0</v>
      </c>
      <c r="M354" s="8">
        <f t="shared" si="20"/>
        <v>0</v>
      </c>
      <c r="O354" s="8" t="str">
        <f t="shared" si="23"/>
        <v>0</v>
      </c>
    </row>
    <row r="355" spans="4:15" ht="15">
      <c r="D355" s="8">
        <v>1</v>
      </c>
      <c r="J355" s="14">
        <f t="shared" si="21"/>
        <v>0</v>
      </c>
      <c r="L355" s="8">
        <f t="shared" si="22"/>
        <v>0</v>
      </c>
      <c r="M355" s="8">
        <f t="shared" si="20"/>
        <v>0</v>
      </c>
      <c r="O355" s="8" t="str">
        <f t="shared" si="23"/>
        <v>0</v>
      </c>
    </row>
    <row r="356" spans="4:15" ht="15">
      <c r="D356" s="8">
        <v>1</v>
      </c>
      <c r="J356" s="14">
        <f t="shared" si="21"/>
        <v>0</v>
      </c>
      <c r="L356" s="8">
        <f t="shared" si="22"/>
        <v>0</v>
      </c>
      <c r="M356" s="8">
        <f t="shared" si="20"/>
        <v>0</v>
      </c>
      <c r="O356" s="8" t="str">
        <f t="shared" si="23"/>
        <v>0</v>
      </c>
    </row>
    <row r="357" spans="4:15" ht="15">
      <c r="D357" s="8">
        <v>1</v>
      </c>
      <c r="J357" s="14">
        <f t="shared" si="21"/>
        <v>0</v>
      </c>
      <c r="L357" s="8">
        <f t="shared" si="22"/>
        <v>0</v>
      </c>
      <c r="M357" s="8">
        <f t="shared" si="20"/>
        <v>0</v>
      </c>
      <c r="O357" s="8" t="str">
        <f t="shared" si="23"/>
        <v>0</v>
      </c>
    </row>
    <row r="358" spans="4:15" ht="15">
      <c r="D358" s="8">
        <v>1</v>
      </c>
      <c r="J358" s="14">
        <f t="shared" si="21"/>
        <v>0</v>
      </c>
      <c r="L358" s="8">
        <f t="shared" si="22"/>
        <v>0</v>
      </c>
      <c r="M358" s="8">
        <f t="shared" si="20"/>
        <v>0</v>
      </c>
      <c r="O358" s="8" t="str">
        <f t="shared" si="23"/>
        <v>0</v>
      </c>
    </row>
    <row r="359" spans="4:15" ht="15">
      <c r="D359" s="8">
        <v>1</v>
      </c>
      <c r="J359" s="14">
        <f t="shared" si="21"/>
        <v>0</v>
      </c>
      <c r="L359" s="8">
        <f t="shared" si="22"/>
        <v>0</v>
      </c>
      <c r="M359" s="8">
        <f t="shared" si="20"/>
        <v>0</v>
      </c>
      <c r="O359" s="8" t="str">
        <f t="shared" si="23"/>
        <v>0</v>
      </c>
    </row>
    <row r="360" spans="4:15" ht="15">
      <c r="D360" s="8">
        <v>1</v>
      </c>
      <c r="J360" s="14">
        <f t="shared" si="21"/>
        <v>0</v>
      </c>
      <c r="L360" s="8">
        <f t="shared" si="22"/>
        <v>0</v>
      </c>
      <c r="M360" s="8">
        <f t="shared" si="20"/>
        <v>0</v>
      </c>
      <c r="O360" s="8" t="str">
        <f t="shared" si="23"/>
        <v>0</v>
      </c>
    </row>
    <row r="361" spans="4:15" ht="15">
      <c r="D361" s="8">
        <v>1</v>
      </c>
      <c r="J361" s="14">
        <f t="shared" si="21"/>
        <v>0</v>
      </c>
      <c r="L361" s="8">
        <f t="shared" si="22"/>
        <v>0</v>
      </c>
      <c r="M361" s="8">
        <f t="shared" si="20"/>
        <v>0</v>
      </c>
      <c r="O361" s="8" t="str">
        <f t="shared" si="23"/>
        <v>0</v>
      </c>
    </row>
    <row r="362" spans="4:15" ht="15">
      <c r="D362" s="8">
        <v>1</v>
      </c>
      <c r="J362" s="14">
        <f t="shared" si="21"/>
        <v>0</v>
      </c>
      <c r="L362" s="8">
        <f t="shared" si="22"/>
        <v>0</v>
      </c>
      <c r="M362" s="8">
        <f t="shared" si="20"/>
        <v>0</v>
      </c>
      <c r="O362" s="8" t="str">
        <f t="shared" si="23"/>
        <v>0</v>
      </c>
    </row>
    <row r="363" spans="4:15" ht="15">
      <c r="D363" s="8">
        <v>1</v>
      </c>
      <c r="J363" s="14">
        <f t="shared" si="21"/>
        <v>0</v>
      </c>
      <c r="L363" s="8">
        <f t="shared" si="22"/>
        <v>0</v>
      </c>
      <c r="M363" s="8">
        <f t="shared" si="20"/>
        <v>0</v>
      </c>
      <c r="O363" s="8" t="str">
        <f t="shared" si="23"/>
        <v>0</v>
      </c>
    </row>
    <row r="364" spans="4:15" ht="15">
      <c r="D364" s="8">
        <v>1</v>
      </c>
      <c r="J364" s="14">
        <f t="shared" si="21"/>
        <v>0</v>
      </c>
      <c r="L364" s="8">
        <f t="shared" si="22"/>
        <v>0</v>
      </c>
      <c r="M364" s="8">
        <f t="shared" si="20"/>
        <v>0</v>
      </c>
      <c r="O364" s="8" t="str">
        <f t="shared" si="23"/>
        <v>0</v>
      </c>
    </row>
    <row r="365" spans="4:15" ht="15">
      <c r="D365" s="8">
        <v>1</v>
      </c>
      <c r="J365" s="14">
        <f t="shared" si="21"/>
        <v>0</v>
      </c>
      <c r="L365" s="8">
        <f t="shared" si="22"/>
        <v>0</v>
      </c>
      <c r="M365" s="8">
        <f t="shared" si="20"/>
        <v>0</v>
      </c>
      <c r="O365" s="8" t="str">
        <f t="shared" si="23"/>
        <v>0</v>
      </c>
    </row>
    <row r="366" spans="4:15" ht="15">
      <c r="D366" s="8">
        <v>1</v>
      </c>
      <c r="J366" s="14">
        <f t="shared" si="21"/>
        <v>0</v>
      </c>
      <c r="L366" s="8">
        <f t="shared" si="22"/>
        <v>0</v>
      </c>
      <c r="M366" s="8">
        <f t="shared" si="20"/>
        <v>0</v>
      </c>
      <c r="O366" s="8" t="str">
        <f t="shared" si="23"/>
        <v>0</v>
      </c>
    </row>
    <row r="367" spans="4:15" ht="15">
      <c r="D367" s="8">
        <v>1</v>
      </c>
      <c r="J367" s="14">
        <f t="shared" si="21"/>
        <v>0</v>
      </c>
      <c r="L367" s="8">
        <f t="shared" si="22"/>
        <v>0</v>
      </c>
      <c r="M367" s="8">
        <f t="shared" si="20"/>
        <v>0</v>
      </c>
      <c r="O367" s="8" t="str">
        <f t="shared" si="23"/>
        <v>0</v>
      </c>
    </row>
    <row r="368" spans="4:15" ht="15">
      <c r="D368" s="8">
        <v>1</v>
      </c>
      <c r="J368" s="14">
        <f t="shared" si="21"/>
        <v>0</v>
      </c>
      <c r="L368" s="8">
        <f t="shared" si="22"/>
        <v>0</v>
      </c>
      <c r="M368" s="8">
        <f t="shared" si="20"/>
        <v>0</v>
      </c>
      <c r="O368" s="8" t="str">
        <f t="shared" si="23"/>
        <v>0</v>
      </c>
    </row>
    <row r="369" spans="4:15" ht="15">
      <c r="D369" s="8">
        <v>1</v>
      </c>
      <c r="J369" s="14">
        <f t="shared" si="21"/>
        <v>0</v>
      </c>
      <c r="L369" s="8">
        <f t="shared" si="22"/>
        <v>0</v>
      </c>
      <c r="M369" s="8">
        <f t="shared" si="20"/>
        <v>0</v>
      </c>
      <c r="O369" s="8" t="str">
        <f t="shared" si="23"/>
        <v>0</v>
      </c>
    </row>
    <row r="370" spans="4:15" ht="15">
      <c r="D370" s="8">
        <v>1</v>
      </c>
      <c r="J370" s="14">
        <f t="shared" si="21"/>
        <v>0</v>
      </c>
      <c r="L370" s="8">
        <f t="shared" si="22"/>
        <v>0</v>
      </c>
      <c r="M370" s="8">
        <f t="shared" si="20"/>
        <v>0</v>
      </c>
      <c r="O370" s="8" t="str">
        <f t="shared" si="23"/>
        <v>0</v>
      </c>
    </row>
    <row r="371" spans="4:15" ht="15">
      <c r="D371" s="8">
        <v>1</v>
      </c>
      <c r="J371" s="14">
        <f t="shared" si="21"/>
        <v>0</v>
      </c>
      <c r="L371" s="8">
        <f t="shared" si="22"/>
        <v>0</v>
      </c>
      <c r="M371" s="8">
        <f t="shared" si="20"/>
        <v>0</v>
      </c>
      <c r="O371" s="8" t="str">
        <f t="shared" si="23"/>
        <v>0</v>
      </c>
    </row>
    <row r="372" spans="4:15" ht="15">
      <c r="D372" s="8">
        <v>1</v>
      </c>
      <c r="J372" s="14">
        <f t="shared" si="21"/>
        <v>0</v>
      </c>
      <c r="L372" s="8">
        <f t="shared" si="22"/>
        <v>0</v>
      </c>
      <c r="M372" s="8">
        <f t="shared" si="20"/>
        <v>0</v>
      </c>
      <c r="O372" s="8" t="str">
        <f t="shared" si="23"/>
        <v>0</v>
      </c>
    </row>
    <row r="373" spans="4:15" ht="15">
      <c r="D373" s="8">
        <v>1</v>
      </c>
      <c r="J373" s="14">
        <f t="shared" si="21"/>
        <v>0</v>
      </c>
      <c r="L373" s="8">
        <f t="shared" si="22"/>
        <v>0</v>
      </c>
      <c r="M373" s="8">
        <f t="shared" si="20"/>
        <v>0</v>
      </c>
      <c r="O373" s="8" t="str">
        <f t="shared" si="23"/>
        <v>0</v>
      </c>
    </row>
    <row r="374" spans="4:15" ht="15">
      <c r="D374" s="8">
        <v>1</v>
      </c>
      <c r="J374" s="14">
        <f t="shared" si="21"/>
        <v>0</v>
      </c>
      <c r="L374" s="8">
        <f t="shared" si="22"/>
        <v>0</v>
      </c>
      <c r="M374" s="8">
        <f t="shared" si="20"/>
        <v>0</v>
      </c>
      <c r="O374" s="8" t="str">
        <f t="shared" si="23"/>
        <v>0</v>
      </c>
    </row>
    <row r="375" spans="4:15" ht="15">
      <c r="D375" s="8">
        <v>1</v>
      </c>
      <c r="J375" s="14">
        <f t="shared" si="21"/>
        <v>0</v>
      </c>
      <c r="L375" s="8">
        <f t="shared" si="22"/>
        <v>0</v>
      </c>
      <c r="M375" s="8">
        <f t="shared" si="20"/>
        <v>0</v>
      </c>
      <c r="O375" s="8" t="str">
        <f t="shared" si="23"/>
        <v>0</v>
      </c>
    </row>
    <row r="376" spans="4:15" ht="15">
      <c r="D376" s="8">
        <v>1</v>
      </c>
      <c r="J376" s="14">
        <f t="shared" si="21"/>
        <v>0</v>
      </c>
      <c r="L376" s="8">
        <f t="shared" si="22"/>
        <v>0</v>
      </c>
      <c r="M376" s="8">
        <f t="shared" si="20"/>
        <v>0</v>
      </c>
      <c r="O376" s="8" t="str">
        <f t="shared" si="23"/>
        <v>0</v>
      </c>
    </row>
    <row r="377" spans="4:15" ht="15">
      <c r="D377" s="8">
        <v>1</v>
      </c>
      <c r="J377" s="14">
        <f t="shared" si="21"/>
        <v>0</v>
      </c>
      <c r="L377" s="8">
        <f t="shared" si="22"/>
        <v>0</v>
      </c>
      <c r="M377" s="8">
        <f t="shared" si="20"/>
        <v>0</v>
      </c>
      <c r="O377" s="8" t="str">
        <f t="shared" si="23"/>
        <v>0</v>
      </c>
    </row>
    <row r="378" spans="4:15" ht="15">
      <c r="D378" s="8">
        <v>1</v>
      </c>
      <c r="J378" s="14">
        <f t="shared" si="21"/>
        <v>0</v>
      </c>
      <c r="L378" s="8">
        <f t="shared" si="22"/>
        <v>0</v>
      </c>
      <c r="M378" s="8">
        <f t="shared" si="20"/>
        <v>0</v>
      </c>
      <c r="O378" s="8" t="str">
        <f t="shared" si="23"/>
        <v>0</v>
      </c>
    </row>
    <row r="379" spans="4:15" ht="15">
      <c r="D379" s="8">
        <v>1</v>
      </c>
      <c r="J379" s="14">
        <f t="shared" si="21"/>
        <v>0</v>
      </c>
      <c r="L379" s="8">
        <f t="shared" si="22"/>
        <v>0</v>
      </c>
      <c r="M379" s="8">
        <f t="shared" si="20"/>
        <v>0</v>
      </c>
      <c r="O379" s="8" t="str">
        <f t="shared" si="23"/>
        <v>0</v>
      </c>
    </row>
    <row r="380" spans="4:15" ht="15">
      <c r="D380" s="8">
        <v>1</v>
      </c>
      <c r="J380" s="14">
        <f t="shared" si="21"/>
        <v>0</v>
      </c>
      <c r="L380" s="8">
        <f t="shared" si="22"/>
        <v>0</v>
      </c>
      <c r="M380" s="8">
        <f t="shared" si="20"/>
        <v>0</v>
      </c>
      <c r="O380" s="8" t="str">
        <f t="shared" si="23"/>
        <v>0</v>
      </c>
    </row>
    <row r="381" spans="4:15" ht="15">
      <c r="D381" s="8">
        <v>1</v>
      </c>
      <c r="J381" s="14">
        <f t="shared" si="21"/>
        <v>0</v>
      </c>
      <c r="L381" s="8">
        <f t="shared" si="22"/>
        <v>0</v>
      </c>
      <c r="M381" s="8">
        <f t="shared" si="20"/>
        <v>0</v>
      </c>
      <c r="O381" s="8" t="str">
        <f t="shared" si="23"/>
        <v>0</v>
      </c>
    </row>
    <row r="382" spans="4:15" ht="15">
      <c r="D382" s="8">
        <v>1</v>
      </c>
      <c r="J382" s="14">
        <f t="shared" si="21"/>
        <v>0</v>
      </c>
      <c r="L382" s="8">
        <f t="shared" si="22"/>
        <v>0</v>
      </c>
      <c r="M382" s="8">
        <f t="shared" si="20"/>
        <v>0</v>
      </c>
      <c r="O382" s="8" t="str">
        <f t="shared" si="23"/>
        <v>0</v>
      </c>
    </row>
    <row r="383" spans="4:15" ht="15">
      <c r="D383" s="8">
        <v>1</v>
      </c>
      <c r="J383" s="14">
        <f t="shared" si="21"/>
        <v>0</v>
      </c>
      <c r="L383" s="8">
        <f t="shared" si="22"/>
        <v>0</v>
      </c>
      <c r="M383" s="8">
        <f t="shared" si="20"/>
        <v>0</v>
      </c>
      <c r="O383" s="8" t="str">
        <f t="shared" si="23"/>
        <v>0</v>
      </c>
    </row>
    <row r="384" spans="4:15" ht="15">
      <c r="D384" s="8">
        <v>1</v>
      </c>
      <c r="J384" s="14">
        <f t="shared" si="21"/>
        <v>0</v>
      </c>
      <c r="L384" s="8">
        <f t="shared" si="22"/>
        <v>0</v>
      </c>
      <c r="M384" s="8">
        <f t="shared" si="20"/>
        <v>0</v>
      </c>
      <c r="O384" s="8" t="str">
        <f t="shared" si="23"/>
        <v>0</v>
      </c>
    </row>
    <row r="385" ht="15">
      <c r="F385" s="14"/>
    </row>
  </sheetData>
  <sheetProtection/>
  <autoFilter ref="A1:O38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C27" sqref="C27"/>
    </sheetView>
  </sheetViews>
  <sheetFormatPr defaultColWidth="9.140625" defaultRowHeight="15"/>
  <cols>
    <col min="6" max="6" width="10.421875" style="0" customWidth="1"/>
    <col min="7" max="8" width="11.00390625" style="0" customWidth="1"/>
    <col min="9" max="9" width="10.8515625" style="0" customWidth="1"/>
    <col min="10" max="10" width="17.00390625" style="0" customWidth="1"/>
    <col min="11" max="11" width="17.140625" style="0" customWidth="1"/>
  </cols>
  <sheetData>
    <row r="2" ht="15">
      <c r="E2" s="67" t="s">
        <v>8</v>
      </c>
    </row>
    <row r="4" spans="1:12" ht="15">
      <c r="A4" s="45"/>
      <c r="B4" s="48" t="s">
        <v>31</v>
      </c>
      <c r="C4" s="48" t="s">
        <v>32</v>
      </c>
      <c r="D4" s="48" t="s">
        <v>33</v>
      </c>
      <c r="E4" s="48" t="s">
        <v>34</v>
      </c>
      <c r="F4" s="48" t="s">
        <v>35</v>
      </c>
      <c r="G4" s="48" t="s">
        <v>36</v>
      </c>
      <c r="H4" s="48" t="s">
        <v>37</v>
      </c>
      <c r="I4" s="48" t="s">
        <v>38</v>
      </c>
      <c r="J4" s="48" t="s">
        <v>39</v>
      </c>
      <c r="K4" s="48" t="s">
        <v>40</v>
      </c>
      <c r="L4" s="46"/>
    </row>
    <row r="5" spans="1:12" ht="15">
      <c r="A5" s="47">
        <v>0</v>
      </c>
      <c r="B5" s="49"/>
      <c r="C5" s="50"/>
      <c r="D5" s="49"/>
      <c r="E5" s="50"/>
      <c r="F5" s="49"/>
      <c r="G5" s="50"/>
      <c r="H5" s="49"/>
      <c r="I5" s="50"/>
      <c r="J5" s="49"/>
      <c r="K5" s="50"/>
      <c r="L5" s="8"/>
    </row>
    <row r="6" spans="1:12" ht="15">
      <c r="A6" s="47">
        <v>50</v>
      </c>
      <c r="B6" s="49"/>
      <c r="C6" s="50"/>
      <c r="D6" s="49"/>
      <c r="E6" s="50"/>
      <c r="F6" s="49"/>
      <c r="G6" s="50"/>
      <c r="H6" s="49"/>
      <c r="I6" s="50"/>
      <c r="J6" s="49"/>
      <c r="K6" s="50"/>
      <c r="L6" s="8"/>
    </row>
    <row r="7" spans="1:12" ht="15">
      <c r="A7" s="47">
        <v>100</v>
      </c>
      <c r="B7" s="49"/>
      <c r="C7" s="50"/>
      <c r="D7" s="49"/>
      <c r="E7" s="50"/>
      <c r="F7" s="49"/>
      <c r="G7" s="50"/>
      <c r="H7" s="49"/>
      <c r="I7" s="50"/>
      <c r="J7" s="49"/>
      <c r="K7" s="50"/>
      <c r="L7" s="8"/>
    </row>
    <row r="8" spans="1:12" ht="15">
      <c r="A8" s="47">
        <v>150</v>
      </c>
      <c r="B8" s="49"/>
      <c r="C8" s="50"/>
      <c r="D8" s="49"/>
      <c r="E8" s="50"/>
      <c r="F8" s="49"/>
      <c r="G8" s="50"/>
      <c r="H8" s="49"/>
      <c r="I8" s="50"/>
      <c r="J8" s="49"/>
      <c r="K8" s="50"/>
      <c r="L8" s="8"/>
    </row>
    <row r="9" spans="1:12" ht="15">
      <c r="A9" s="47">
        <v>200</v>
      </c>
      <c r="B9" s="49"/>
      <c r="C9" s="50"/>
      <c r="D9" s="49"/>
      <c r="E9" s="50"/>
      <c r="F9" s="49"/>
      <c r="G9" s="50"/>
      <c r="H9" s="49"/>
      <c r="I9" s="50"/>
      <c r="J9" s="49"/>
      <c r="K9" s="50"/>
      <c r="L9" s="8"/>
    </row>
    <row r="10" spans="1:12" ht="15">
      <c r="A10" s="47">
        <v>250</v>
      </c>
      <c r="B10" s="49"/>
      <c r="C10" s="50"/>
      <c r="D10" s="49"/>
      <c r="E10" s="50"/>
      <c r="F10" s="49"/>
      <c r="G10" s="50"/>
      <c r="H10" s="49"/>
      <c r="I10" s="50"/>
      <c r="J10" s="49"/>
      <c r="K10" s="50"/>
      <c r="L10" s="8"/>
    </row>
    <row r="11" spans="1:12" ht="15">
      <c r="A11" s="47">
        <v>300</v>
      </c>
      <c r="B11" s="49"/>
      <c r="C11" s="50"/>
      <c r="D11" s="49"/>
      <c r="E11" s="50"/>
      <c r="F11" s="49"/>
      <c r="G11" s="50"/>
      <c r="H11" s="49"/>
      <c r="I11" s="50"/>
      <c r="J11" s="49"/>
      <c r="K11" s="50"/>
      <c r="L11" s="8"/>
    </row>
    <row r="12" spans="1:12" ht="15">
      <c r="A12" s="47">
        <v>350</v>
      </c>
      <c r="B12" s="49"/>
      <c r="C12" s="50"/>
      <c r="D12" s="49"/>
      <c r="E12" s="50"/>
      <c r="F12" s="49"/>
      <c r="G12" s="50"/>
      <c r="H12" s="49"/>
      <c r="I12" s="50"/>
      <c r="J12" s="49"/>
      <c r="K12" s="50"/>
      <c r="L12" s="8"/>
    </row>
    <row r="13" spans="1:12" ht="15">
      <c r="A13" s="47">
        <v>400</v>
      </c>
      <c r="B13" s="49"/>
      <c r="C13" s="50"/>
      <c r="D13" s="49"/>
      <c r="E13" s="50"/>
      <c r="F13" s="49"/>
      <c r="G13" s="50"/>
      <c r="H13" s="49"/>
      <c r="I13" s="50"/>
      <c r="J13" s="49"/>
      <c r="K13" s="50"/>
      <c r="L13" s="8"/>
    </row>
    <row r="14" spans="1:12" ht="15">
      <c r="A14" s="47">
        <v>450</v>
      </c>
      <c r="B14" s="49"/>
      <c r="C14" s="50"/>
      <c r="D14" s="49"/>
      <c r="E14" s="50"/>
      <c r="F14" s="49"/>
      <c r="G14" s="50"/>
      <c r="H14" s="49"/>
      <c r="I14" s="50"/>
      <c r="J14" s="49"/>
      <c r="K14" s="50"/>
      <c r="L14" s="8"/>
    </row>
    <row r="15" spans="1:12" ht="15">
      <c r="A15" s="47">
        <v>500</v>
      </c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8"/>
    </row>
    <row r="16" spans="1:12" ht="15">
      <c r="A16" s="47">
        <v>550</v>
      </c>
      <c r="B16" s="49"/>
      <c r="C16" s="50"/>
      <c r="D16" s="49"/>
      <c r="E16" s="50"/>
      <c r="F16" s="49"/>
      <c r="G16" s="50"/>
      <c r="H16" s="49"/>
      <c r="I16" s="50"/>
      <c r="J16" s="49"/>
      <c r="K16" s="50"/>
      <c r="L16" s="8"/>
    </row>
    <row r="17" spans="1:12" ht="15">
      <c r="A17" s="47">
        <v>600</v>
      </c>
      <c r="B17" s="49"/>
      <c r="C17" s="50"/>
      <c r="D17" s="49"/>
      <c r="E17" s="50"/>
      <c r="F17" s="49"/>
      <c r="G17" s="50"/>
      <c r="H17" s="49"/>
      <c r="I17" s="50"/>
      <c r="J17" s="49"/>
      <c r="K17" s="50"/>
      <c r="L17" s="8"/>
    </row>
    <row r="18" spans="1:11" ht="15">
      <c r="A18" s="65">
        <v>650</v>
      </c>
      <c r="B18" s="49"/>
      <c r="C18" s="50"/>
      <c r="D18" s="49"/>
      <c r="E18" s="50"/>
      <c r="F18" s="49"/>
      <c r="G18" s="50"/>
      <c r="H18" s="49"/>
      <c r="I18" s="50"/>
      <c r="J18" s="49"/>
      <c r="K18" s="50"/>
    </row>
    <row r="19" spans="1:11" ht="15">
      <c r="A19" s="65">
        <v>700</v>
      </c>
      <c r="B19" s="49"/>
      <c r="C19" s="50"/>
      <c r="D19" s="49"/>
      <c r="E19" s="50"/>
      <c r="F19" s="49"/>
      <c r="G19" s="50"/>
      <c r="H19" s="49"/>
      <c r="I19" s="50"/>
      <c r="J19" s="49"/>
      <c r="K19" s="50"/>
    </row>
    <row r="20" spans="1:11" ht="15">
      <c r="A20" s="65">
        <v>750</v>
      </c>
      <c r="B20" s="49"/>
      <c r="C20" s="50"/>
      <c r="D20" s="49"/>
      <c r="E20" s="50"/>
      <c r="F20" s="49"/>
      <c r="G20" s="50"/>
      <c r="H20" s="49"/>
      <c r="I20" s="50"/>
      <c r="J20" s="49"/>
      <c r="K20" s="50"/>
    </row>
    <row r="21" spans="1:11" ht="15">
      <c r="A21" s="65">
        <v>800</v>
      </c>
      <c r="B21" s="49"/>
      <c r="C21" s="50"/>
      <c r="D21" s="49"/>
      <c r="E21" s="50"/>
      <c r="F21" s="49"/>
      <c r="G21" s="50"/>
      <c r="H21" s="49"/>
      <c r="I21" s="50"/>
      <c r="J21" s="49"/>
      <c r="K21" s="50"/>
    </row>
    <row r="22" spans="1:11" ht="15">
      <c r="A22" s="65">
        <v>850</v>
      </c>
      <c r="B22" s="49"/>
      <c r="C22" s="50"/>
      <c r="D22" s="49"/>
      <c r="E22" s="50"/>
      <c r="F22" s="49"/>
      <c r="G22" s="50"/>
      <c r="H22" s="49"/>
      <c r="I22" s="50"/>
      <c r="J22" s="49"/>
      <c r="K22" s="50"/>
    </row>
    <row r="23" spans="1:11" ht="15">
      <c r="A23" s="65">
        <v>900</v>
      </c>
      <c r="B23" s="49"/>
      <c r="C23" s="50"/>
      <c r="D23" s="49"/>
      <c r="E23" s="50"/>
      <c r="F23" s="49"/>
      <c r="G23" s="50"/>
      <c r="H23" s="49"/>
      <c r="I23" s="50"/>
      <c r="J23" s="49"/>
      <c r="K23" s="50"/>
    </row>
    <row r="24" spans="1:11" ht="15">
      <c r="A24" s="65">
        <v>950</v>
      </c>
      <c r="B24" s="49"/>
      <c r="C24" s="50"/>
      <c r="D24" s="49"/>
      <c r="E24" s="50"/>
      <c r="F24" s="49"/>
      <c r="G24" s="50"/>
      <c r="H24" s="49"/>
      <c r="I24" s="50"/>
      <c r="J24" s="49"/>
      <c r="K24" s="50"/>
    </row>
    <row r="25" spans="1:11" ht="15">
      <c r="A25" s="66">
        <v>1000</v>
      </c>
      <c r="B25" s="49"/>
      <c r="C25" s="50"/>
      <c r="D25" s="49"/>
      <c r="E25" s="50"/>
      <c r="F25" s="49"/>
      <c r="G25" s="50"/>
      <c r="H25" s="49"/>
      <c r="I25" s="50"/>
      <c r="J25" s="49"/>
      <c r="K25" s="50"/>
    </row>
    <row r="28" ht="15">
      <c r="E28" s="67" t="s">
        <v>7</v>
      </c>
    </row>
    <row r="30" spans="1:11" ht="15">
      <c r="A30" s="45"/>
      <c r="B30" s="48" t="s">
        <v>31</v>
      </c>
      <c r="C30" s="48" t="s">
        <v>32</v>
      </c>
      <c r="D30" s="48" t="s">
        <v>33</v>
      </c>
      <c r="E30" s="48" t="s">
        <v>34</v>
      </c>
      <c r="F30" s="48" t="s">
        <v>35</v>
      </c>
      <c r="G30" s="48" t="s">
        <v>36</v>
      </c>
      <c r="H30" s="48" t="s">
        <v>37</v>
      </c>
      <c r="I30" s="48" t="s">
        <v>38</v>
      </c>
      <c r="J30" s="48" t="s">
        <v>39</v>
      </c>
      <c r="K30" s="48" t="s">
        <v>40</v>
      </c>
    </row>
    <row r="31" spans="1:11" ht="15">
      <c r="A31" s="47">
        <v>0</v>
      </c>
      <c r="B31" s="49"/>
      <c r="C31" s="50"/>
      <c r="D31" s="49"/>
      <c r="E31" s="50"/>
      <c r="F31" s="49"/>
      <c r="G31" s="50"/>
      <c r="H31" s="49"/>
      <c r="I31" s="50"/>
      <c r="J31" s="49"/>
      <c r="K31" s="50"/>
    </row>
    <row r="32" spans="1:11" ht="15">
      <c r="A32" s="47">
        <v>20</v>
      </c>
      <c r="B32" s="49"/>
      <c r="C32" s="50"/>
      <c r="D32" s="49"/>
      <c r="E32" s="50"/>
      <c r="F32" s="49"/>
      <c r="G32" s="50"/>
      <c r="H32" s="49"/>
      <c r="I32" s="50"/>
      <c r="J32" s="49"/>
      <c r="K32" s="50"/>
    </row>
    <row r="33" spans="1:11" ht="15">
      <c r="A33" s="47">
        <v>40</v>
      </c>
      <c r="B33" s="49"/>
      <c r="C33" s="50"/>
      <c r="D33" s="49"/>
      <c r="E33" s="50"/>
      <c r="F33" s="49"/>
      <c r="G33" s="50"/>
      <c r="H33" s="49"/>
      <c r="I33" s="50"/>
      <c r="J33" s="49"/>
      <c r="K33" s="50"/>
    </row>
    <row r="34" spans="1:11" ht="15">
      <c r="A34" s="47">
        <v>60</v>
      </c>
      <c r="B34" s="49"/>
      <c r="C34" s="50"/>
      <c r="D34" s="49"/>
      <c r="E34" s="50"/>
      <c r="F34" s="49"/>
      <c r="G34" s="50"/>
      <c r="H34" s="49"/>
      <c r="I34" s="50"/>
      <c r="J34" s="49"/>
      <c r="K34" s="50"/>
    </row>
    <row r="35" spans="1:11" ht="15">
      <c r="A35" s="47">
        <v>80</v>
      </c>
      <c r="B35" s="49"/>
      <c r="C35" s="50"/>
      <c r="D35" s="49"/>
      <c r="E35" s="50"/>
      <c r="F35" s="49"/>
      <c r="G35" s="50"/>
      <c r="H35" s="49"/>
      <c r="I35" s="50"/>
      <c r="J35" s="49"/>
      <c r="K35" s="50"/>
    </row>
    <row r="36" spans="1:11" ht="15">
      <c r="A36" s="47">
        <v>100</v>
      </c>
      <c r="B36" s="49"/>
      <c r="C36" s="50"/>
      <c r="D36" s="49"/>
      <c r="E36" s="50"/>
      <c r="F36" s="49"/>
      <c r="G36" s="50"/>
      <c r="H36" s="49"/>
      <c r="I36" s="50"/>
      <c r="J36" s="49"/>
      <c r="K36" s="50"/>
    </row>
    <row r="37" spans="1:11" ht="15">
      <c r="A37" s="47">
        <v>120</v>
      </c>
      <c r="B37" s="49"/>
      <c r="C37" s="50"/>
      <c r="D37" s="49"/>
      <c r="E37" s="50"/>
      <c r="F37" s="49"/>
      <c r="G37" s="50"/>
      <c r="H37" s="49"/>
      <c r="I37" s="50"/>
      <c r="J37" s="49"/>
      <c r="K37" s="50"/>
    </row>
    <row r="38" spans="1:11" ht="15">
      <c r="A38" s="47">
        <v>140</v>
      </c>
      <c r="B38" s="49"/>
      <c r="C38" s="50"/>
      <c r="D38" s="49"/>
      <c r="E38" s="50"/>
      <c r="F38" s="49"/>
      <c r="G38" s="50"/>
      <c r="H38" s="49"/>
      <c r="I38" s="50"/>
      <c r="J38" s="49"/>
      <c r="K38" s="50"/>
    </row>
    <row r="39" spans="1:11" ht="15">
      <c r="A39" s="47">
        <v>160</v>
      </c>
      <c r="B39" s="49"/>
      <c r="C39" s="50"/>
      <c r="D39" s="49"/>
      <c r="E39" s="50"/>
      <c r="F39" s="49"/>
      <c r="G39" s="50"/>
      <c r="H39" s="49"/>
      <c r="I39" s="50"/>
      <c r="J39" s="49"/>
      <c r="K39" s="50"/>
    </row>
    <row r="40" spans="1:11" ht="15">
      <c r="A40" s="47">
        <v>180</v>
      </c>
      <c r="B40" s="49"/>
      <c r="C40" s="50"/>
      <c r="D40" s="49"/>
      <c r="E40" s="50"/>
      <c r="F40" s="49"/>
      <c r="G40" s="50"/>
      <c r="H40" s="49"/>
      <c r="I40" s="50"/>
      <c r="J40" s="49"/>
      <c r="K40" s="50"/>
    </row>
    <row r="41" spans="1:11" ht="15">
      <c r="A41" s="47">
        <v>200</v>
      </c>
      <c r="B41" s="49"/>
      <c r="C41" s="50"/>
      <c r="D41" s="49"/>
      <c r="E41" s="50"/>
      <c r="F41" s="49"/>
      <c r="G41" s="50"/>
      <c r="H41" s="49"/>
      <c r="I41" s="50"/>
      <c r="J41" s="49"/>
      <c r="K41" s="50"/>
    </row>
    <row r="42" spans="1:11" ht="15">
      <c r="A42" s="47">
        <v>220</v>
      </c>
      <c r="B42" s="49"/>
      <c r="C42" s="50"/>
      <c r="D42" s="49"/>
      <c r="E42" s="50"/>
      <c r="F42" s="49"/>
      <c r="G42" s="50"/>
      <c r="H42" s="49"/>
      <c r="I42" s="50"/>
      <c r="J42" s="49"/>
      <c r="K42" s="50"/>
    </row>
    <row r="43" spans="1:11" ht="15">
      <c r="A43" s="47">
        <v>240</v>
      </c>
      <c r="B43" s="49"/>
      <c r="C43" s="50"/>
      <c r="D43" s="49"/>
      <c r="E43" s="50"/>
      <c r="F43" s="49"/>
      <c r="G43" s="50"/>
      <c r="H43" s="49"/>
      <c r="I43" s="50"/>
      <c r="J43" s="49"/>
      <c r="K43" s="50"/>
    </row>
    <row r="44" spans="1:11" ht="15">
      <c r="A44" s="65">
        <v>260</v>
      </c>
      <c r="B44" s="49"/>
      <c r="C44" s="50"/>
      <c r="D44" s="49"/>
      <c r="E44" s="50"/>
      <c r="F44" s="49"/>
      <c r="G44" s="50"/>
      <c r="H44" s="49"/>
      <c r="I44" s="50"/>
      <c r="J44" s="49"/>
      <c r="K44" s="50"/>
    </row>
    <row r="45" spans="1:11" ht="15">
      <c r="A45" s="65">
        <v>280</v>
      </c>
      <c r="B45" s="49"/>
      <c r="C45" s="50"/>
      <c r="D45" s="49"/>
      <c r="E45" s="50"/>
      <c r="F45" s="49"/>
      <c r="G45" s="50"/>
      <c r="H45" s="49"/>
      <c r="I45" s="50"/>
      <c r="J45" s="49"/>
      <c r="K45" s="50"/>
    </row>
    <row r="46" spans="1:11" ht="15">
      <c r="A46" s="65">
        <v>300</v>
      </c>
      <c r="B46" s="49"/>
      <c r="C46" s="50"/>
      <c r="D46" s="49"/>
      <c r="E46" s="50"/>
      <c r="F46" s="49"/>
      <c r="G46" s="50"/>
      <c r="H46" s="49"/>
      <c r="I46" s="50"/>
      <c r="J46" s="49"/>
      <c r="K46" s="50"/>
    </row>
    <row r="47" spans="1:11" ht="15">
      <c r="A47" s="65">
        <v>320</v>
      </c>
      <c r="B47" s="49"/>
      <c r="C47" s="50"/>
      <c r="D47" s="49"/>
      <c r="E47" s="50"/>
      <c r="F47" s="49"/>
      <c r="G47" s="50"/>
      <c r="H47" s="49"/>
      <c r="I47" s="50"/>
      <c r="J47" s="49"/>
      <c r="K47" s="50"/>
    </row>
    <row r="48" spans="1:11" ht="15">
      <c r="A48" s="65">
        <v>340</v>
      </c>
      <c r="B48" s="49"/>
      <c r="C48" s="50"/>
      <c r="D48" s="49"/>
      <c r="E48" s="50"/>
      <c r="F48" s="49"/>
      <c r="G48" s="50"/>
      <c r="H48" s="49"/>
      <c r="I48" s="50"/>
      <c r="J48" s="49"/>
      <c r="K48" s="50"/>
    </row>
    <row r="49" spans="1:11" ht="15">
      <c r="A49" s="65">
        <v>360</v>
      </c>
      <c r="B49" s="49"/>
      <c r="C49" s="50"/>
      <c r="D49" s="49"/>
      <c r="E49" s="50"/>
      <c r="F49" s="49"/>
      <c r="G49" s="50"/>
      <c r="H49" s="49"/>
      <c r="I49" s="50"/>
      <c r="J49" s="49"/>
      <c r="K49" s="50"/>
    </row>
    <row r="50" spans="1:11" ht="15">
      <c r="A50" s="65">
        <v>380</v>
      </c>
      <c r="B50" s="49"/>
      <c r="C50" s="50"/>
      <c r="D50" s="49"/>
      <c r="E50" s="50"/>
      <c r="F50" s="49"/>
      <c r="G50" s="50"/>
      <c r="H50" s="49"/>
      <c r="I50" s="50"/>
      <c r="J50" s="49"/>
      <c r="K50" s="50"/>
    </row>
    <row r="51" spans="1:11" ht="15">
      <c r="A51" s="66">
        <v>400</v>
      </c>
      <c r="B51" s="49"/>
      <c r="C51" s="50"/>
      <c r="D51" s="49"/>
      <c r="E51" s="50"/>
      <c r="F51" s="49"/>
      <c r="G51" s="50"/>
      <c r="H51" s="49"/>
      <c r="I51" s="50"/>
      <c r="J51" s="49"/>
      <c r="K51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Shuni</dc:creator>
  <cp:keywords/>
  <dc:description/>
  <cp:lastModifiedBy>david</cp:lastModifiedBy>
  <dcterms:created xsi:type="dcterms:W3CDTF">2011-11-24T19:02:26Z</dcterms:created>
  <dcterms:modified xsi:type="dcterms:W3CDTF">2011-11-27T20:15:41Z</dcterms:modified>
  <cp:category/>
  <cp:version/>
  <cp:contentType/>
  <cp:contentStatus/>
</cp:coreProperties>
</file>